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16" windowWidth="9825" windowHeight="7875" tabRatio="999" activeTab="0"/>
  </bookViews>
  <sheets>
    <sheet name="Wagecuts_All" sheetId="1" r:id="rId1"/>
    <sheet name="Wagecuts_Men" sheetId="2" r:id="rId2"/>
    <sheet name="Wagecuts_Women" sheetId="3" r:id="rId3"/>
    <sheet name="Wagebyed_A" sheetId="4" r:id="rId4"/>
    <sheet name="Wagebyed_M" sheetId="5" r:id="rId5"/>
    <sheet name="Wagebyed_W" sheetId="6" r:id="rId6"/>
    <sheet name="Earnings" sheetId="7" r:id="rId7"/>
    <sheet name="Health ins  " sheetId="8" r:id="rId8"/>
    <sheet name="Pension ins" sheetId="9" r:id="rId9"/>
    <sheet name="Poverty Wages" sheetId="10" r:id="rId10"/>
    <sheet name="Wage Inequality" sheetId="11" r:id="rId11"/>
    <sheet name="Minimum Wage" sheetId="12" r:id="rId12"/>
    <sheet name="Prody_Comp" sheetId="13" r:id="rId13"/>
    <sheet name="College premium" sheetId="14" r:id="rId14"/>
    <sheet name="Comp" sheetId="15" r:id="rId15"/>
    <sheet name="Meas of ineq  " sheetId="16" r:id="rId16"/>
    <sheet name="Median Income" sheetId="17" r:id="rId17"/>
    <sheet name="Inc limits" sheetId="18" r:id="rId18"/>
    <sheet name="Inc Share" sheetId="19" r:id="rId19"/>
    <sheet name="Inc by Fifth" sheetId="20" r:id="rId20"/>
    <sheet name="Fam Medinc" sheetId="21" r:id="rId21"/>
    <sheet name="Weekly Earnings" sheetId="22" r:id="rId22"/>
    <sheet name="Avr pre-tax inc" sheetId="23" r:id="rId23"/>
    <sheet name="Avr after-tax inc" sheetId="24" r:id="rId24"/>
    <sheet name="Fam wrk hrs" sheetId="25" r:id="rId25"/>
    <sheet name="Wrk hrs hus wif" sheetId="26" r:id="rId26"/>
    <sheet name="Union" sheetId="27" r:id="rId27"/>
    <sheet name="CPI U" sheetId="28" r:id="rId28"/>
    <sheet name="CPI U RS " sheetId="29" r:id="rId29"/>
    <sheet name="Urates" sheetId="30" r:id="rId30"/>
    <sheet name="U &amp; ave duration" sheetId="31" r:id="rId31"/>
    <sheet name="U &amp; LTU" sheetId="32" r:id="rId32"/>
    <sheet name="underemp " sheetId="33" r:id="rId33"/>
    <sheet name="LFPRs" sheetId="34" r:id="rId34"/>
    <sheet name="pt ft sh emp" sheetId="35" r:id="rId35"/>
    <sheet name="share pt emp" sheetId="36" r:id="rId36"/>
  </sheets>
  <definedNames>
    <definedName name="HTML_CodePage" hidden="1">1252</definedName>
    <definedName name="HTML_Control" localSheetId="24" hidden="1">{"'swa xoffs'!$A$4:$Q$37"}</definedName>
    <definedName name="HTML_Control" localSheetId="8" hidden="1">{"'swa xoffs'!$A$4:$Q$37"}</definedName>
    <definedName name="HTML_Control" localSheetId="2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_xlnm.Print_Area" localSheetId="23">'Avr after-tax inc'!$A$1:$L$31</definedName>
    <definedName name="_xlnm.Print_Area" localSheetId="22">'Avr pre-tax inc'!$A$1:$L$32</definedName>
    <definedName name="_xlnm.Print_Area" localSheetId="13">'College premium'!$A$1:$K$46</definedName>
    <definedName name="_xlnm.Print_Area" localSheetId="14">'Comp'!$A$1:$G$69</definedName>
    <definedName name="_xlnm.Print_Area" localSheetId="27">'CPI U'!$A$1:$E$99</definedName>
    <definedName name="_xlnm.Print_Area" localSheetId="28">'CPI U RS '!$A$1:$F$33</definedName>
    <definedName name="_xlnm.Print_Area" localSheetId="6">'Earnings'!$A$1:$D$69</definedName>
    <definedName name="_xlnm.Print_Area" localSheetId="20">'Fam Medinc'!$A$1:$K$103</definedName>
    <definedName name="_xlnm.Print_Area" localSheetId="24">'Fam wrk hrs'!$A$1:$F$38</definedName>
    <definedName name="_xlnm.Print_Area" localSheetId="7">'Health ins  '!$A$1:$S$37</definedName>
    <definedName name="_xlnm.Print_Area" localSheetId="19">'Inc by Fifth'!$A$1:$J$85</definedName>
    <definedName name="_xlnm.Print_Area" localSheetId="17">'Inc limits'!$A$1:$J$103</definedName>
    <definedName name="_xlnm.Print_Area" localSheetId="18">'Inc Share'!$A$1:$K$106</definedName>
    <definedName name="_xlnm.Print_Area" localSheetId="33">'LFPRs'!$A$1:$L$39</definedName>
    <definedName name="_xlnm.Print_Area" localSheetId="15">'Meas of ineq  '!$A$1:$J$53</definedName>
    <definedName name="_xlnm.Print_Area" localSheetId="16">'Median Income'!$A$1:$J$103</definedName>
    <definedName name="_xlnm.Print_Area" localSheetId="11">'Minimum Wage'!$A$1:$F$53</definedName>
    <definedName name="_xlnm.Print_Area" localSheetId="8">'Pension ins'!$A$1:$S$37</definedName>
    <definedName name="_xlnm.Print_Area" localSheetId="9">'Poverty Wages'!$A$1:$M$40</definedName>
    <definedName name="_xlnm.Print_Area" localSheetId="12">'Prody_Comp'!$A$1:$R$41</definedName>
    <definedName name="_xlnm.Print_Area" localSheetId="34">'pt ft sh emp'!$A$1:$G$58</definedName>
    <definedName name="_xlnm.Print_Area" localSheetId="35">'share pt emp'!$A$1:$F$45</definedName>
    <definedName name="_xlnm.Print_Area" localSheetId="30">'U &amp; ave duration'!$A$1:$F$64</definedName>
    <definedName name="_xlnm.Print_Area" localSheetId="31">'U &amp; LTU'!$A$1:$F$64</definedName>
    <definedName name="_xlnm.Print_Area" localSheetId="32">'underemp '!$A$1:$H$28</definedName>
    <definedName name="_xlnm.Print_Area" localSheetId="26">'Union'!$A$1:$F$38</definedName>
    <definedName name="_xlnm.Print_Area" localSheetId="29">'Urates'!$A$1:$I$64</definedName>
    <definedName name="_xlnm.Print_Area" localSheetId="10">'Wage Inequality'!$A$1:$K$49</definedName>
    <definedName name="_xlnm.Print_Area" localSheetId="3">'Wagebyed_A'!$A$1:$G$42</definedName>
    <definedName name="_xlnm.Print_Area" localSheetId="4">'Wagebyed_M'!$A$1:$G$42</definedName>
    <definedName name="_xlnm.Print_Area" localSheetId="5">'Wagebyed_W'!$A$1:$G$42</definedName>
    <definedName name="_xlnm.Print_Area" localSheetId="0">'Wagecuts_All'!$A$1:$Q$42</definedName>
    <definedName name="_xlnm.Print_Area" localSheetId="1">'Wagecuts_Men'!$A$1:$Q$42</definedName>
    <definedName name="_xlnm.Print_Area" localSheetId="2">'Wagecuts_Women'!$A$1:$Q$42</definedName>
    <definedName name="_xlnm.Print_Area" localSheetId="21">'Weekly Earnings'!$A$1:$G$35</definedName>
  </definedNames>
  <calcPr fullCalcOnLoad="1"/>
</workbook>
</file>

<file path=xl/sharedStrings.xml><?xml version="1.0" encoding="utf-8"?>
<sst xmlns="http://schemas.openxmlformats.org/spreadsheetml/2006/main" count="936" uniqueCount="337">
  <si>
    <t>Source: U.S. Bureau of Labor Statistics.</t>
  </si>
  <si>
    <t>Percentile</t>
  </si>
  <si>
    <t>Ratios</t>
  </si>
  <si>
    <t>10th</t>
  </si>
  <si>
    <t>20th</t>
  </si>
  <si>
    <t>30th</t>
  </si>
  <si>
    <t>40th</t>
  </si>
  <si>
    <t>50th</t>
  </si>
  <si>
    <t>60th</t>
  </si>
  <si>
    <t>70th</t>
  </si>
  <si>
    <t>80th</t>
  </si>
  <si>
    <t>90th</t>
  </si>
  <si>
    <t>95th</t>
  </si>
  <si>
    <t>90/50</t>
  </si>
  <si>
    <t>50/10</t>
  </si>
  <si>
    <t>90/10</t>
  </si>
  <si>
    <t>95/90</t>
  </si>
  <si>
    <t>95/50</t>
  </si>
  <si>
    <t xml:space="preserve">Note: Values are adjusted for inflation using the CPI-U-RS deflator. </t>
  </si>
  <si>
    <t>Less than</t>
  </si>
  <si>
    <t>high</t>
  </si>
  <si>
    <t>High</t>
  </si>
  <si>
    <t>Some</t>
  </si>
  <si>
    <t>Advanced</t>
  </si>
  <si>
    <t>school</t>
  </si>
  <si>
    <t>college</t>
  </si>
  <si>
    <t>College</t>
  </si>
  <si>
    <t>degree</t>
  </si>
  <si>
    <t xml:space="preserve">Hourly and weekly earnings of production </t>
  </si>
  <si>
    <t>Real average</t>
  </si>
  <si>
    <t>hourly earnings</t>
  </si>
  <si>
    <t>weekly earnings</t>
  </si>
  <si>
    <t xml:space="preserve">*    Production and nonsupervisory workers account for more than 80% </t>
  </si>
  <si>
    <t xml:space="preserve">     of wage and salary employment.</t>
  </si>
  <si>
    <t>Health insurance coverage (%)**</t>
  </si>
  <si>
    <t>Gender</t>
  </si>
  <si>
    <t>Race</t>
  </si>
  <si>
    <t>Wage fifth</t>
  </si>
  <si>
    <t>All workers*</t>
  </si>
  <si>
    <t xml:space="preserve">  Men</t>
  </si>
  <si>
    <t xml:space="preserve">  Women</t>
  </si>
  <si>
    <t xml:space="preserve">  White</t>
  </si>
  <si>
    <t xml:space="preserve">  Black</t>
  </si>
  <si>
    <t xml:space="preserve">  Hispanic</t>
  </si>
  <si>
    <t xml:space="preserve">  Lowest</t>
  </si>
  <si>
    <t xml:space="preserve">  Second</t>
  </si>
  <si>
    <t xml:space="preserve">  Middle</t>
  </si>
  <si>
    <t xml:space="preserve">  Fourth</t>
  </si>
  <si>
    <t xml:space="preserve">  Top</t>
  </si>
  <si>
    <t>** Percent of workers with employer-provided coverage where employers pay at least part of the costs.</t>
  </si>
  <si>
    <t>Education</t>
  </si>
  <si>
    <t>High School</t>
  </si>
  <si>
    <t>Pension insurance coverage (%)**</t>
  </si>
  <si>
    <t>Median income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</si>
  <si>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</si>
  <si>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</si>
  <si>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</si>
  <si>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</si>
  <si>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</si>
  <si>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</si>
  <si>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</si>
  <si>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</si>
  <si>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</si>
  <si>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</si>
  <si>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16/15/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</si>
  <si>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</si>
  <si>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</si>
  <si>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</si>
  <si>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</si>
  <si>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</si>
  <si>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</si>
  <si>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</si>
  <si>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</si>
  <si>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</si>
  <si>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</si>
  <si>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 xml:space="preserve">* Income includes all wage and salary, self-employment, pension, interest, rent, </t>
  </si>
  <si>
    <t>government cash assistance, and other money income.</t>
  </si>
  <si>
    <t>Footnotes:</t>
  </si>
  <si>
    <t xml:space="preserve">5/ Based on 1940 census population controls. </t>
  </si>
  <si>
    <t>6/ Implementation of expanded income questions to show wage and salary, farm self-employment, nonfarm</t>
  </si>
  <si>
    <t xml:space="preserve">self-employment and all other nonearned income separately. </t>
  </si>
  <si>
    <t xml:space="preserve">7/ Implementation of 1950 census population controls. </t>
  </si>
  <si>
    <t>8/ Implementation of first hotdeck procedure to impute missing income entries (all income data imputed if any</t>
  </si>
  <si>
    <t xml:space="preserve">missing). Introduction of 1960 census sample design. </t>
  </si>
  <si>
    <t xml:space="preserve">9/ Full implementation of 1960 census-based sample design and population controls. </t>
  </si>
  <si>
    <t xml:space="preserve">10/ Implementation of new procedures to impute missing data only. </t>
  </si>
  <si>
    <t xml:space="preserve">11/ Questionnaire expanded to ask eight income questions. </t>
  </si>
  <si>
    <t xml:space="preserve">12/ Implementation of a new March CPS processing system. </t>
  </si>
  <si>
    <t xml:space="preserve">13/ Introduction of 1970 census sample design and population controls. </t>
  </si>
  <si>
    <t xml:space="preserve">14/ Full implementation of 1970 census-based sample design. </t>
  </si>
  <si>
    <t xml:space="preserve">15/ Implementation of a new March CPS processing system. Questionnaire expanded to ask 11 income questions. </t>
  </si>
  <si>
    <t>16/ These estimates were derived using Pareto interpolation and may differ from published data which were derived</t>
  </si>
  <si>
    <t xml:space="preserve">using linear interpolation. </t>
  </si>
  <si>
    <t>17/ First year medians are derived using both Pareto and linear interpolation. Prior to this year all medians were</t>
  </si>
  <si>
    <t xml:space="preserve">derived using linear interpolation. </t>
  </si>
  <si>
    <t>18/ Implementation of 1980 census population controls. Questionnaire expanded to show 27 possible values from 51</t>
  </si>
  <si>
    <t xml:space="preserve">possible sources of income. </t>
  </si>
  <si>
    <t xml:space="preserve">19/ Implementation of Hispanic population weighting controls and introduction of 1980 census sample design. </t>
  </si>
  <si>
    <t>20/ Recording of amounts for earnings from longest job increased to $299,999. Full implementation of 1980</t>
  </si>
  <si>
    <t xml:space="preserve">census-based sample design. </t>
  </si>
  <si>
    <t xml:space="preserve">21/ Implementation of a new March CPS processing system. </t>
  </si>
  <si>
    <t xml:space="preserve">22/ Implementation of 1990 census population controls. </t>
  </si>
  <si>
    <t>23/ Data collection method changed from paper and pencil to computer-assisted interviewing. In addition, the March</t>
  </si>
  <si>
    <t>1994 income supplement was revised to allow for the coding of different income amounts on selected questionnaire</t>
  </si>
  <si>
    <t>items. Limits either increased or decreased in the following categories: earnings increased to $999,999; social</t>
  </si>
  <si>
    <t>security increased to $49,999; supplemental security income and public assistance increased to $24,999; veterans'</t>
  </si>
  <si>
    <t xml:space="preserve">benefits increased to $99,999; child support and alimony decreased to $49,999. </t>
  </si>
  <si>
    <t xml:space="preserve">24/ Introduction of 1990 census sample design. </t>
  </si>
  <si>
    <t>25/ Full implementation of the 1990 census-based sample design and metropolitan definitions, 7,000 household</t>
  </si>
  <si>
    <t>30/</t>
  </si>
  <si>
    <t xml:space="preserve">30/ Implementation of a 28,000 household sample expansion. </t>
  </si>
  <si>
    <t xml:space="preserve"> </t>
  </si>
  <si>
    <t>Upper limit of each fifth (dollars)</t>
  </si>
  <si>
    <t/>
  </si>
  <si>
    <t>Number</t>
  </si>
  <si>
    <t>Lowest</t>
  </si>
  <si>
    <t>Second</t>
  </si>
  <si>
    <t>Middle</t>
  </si>
  <si>
    <t>Fourth</t>
  </si>
  <si>
    <t>Lower limit</t>
  </si>
  <si>
    <t>(thousands)</t>
  </si>
  <si>
    <t>fifth</t>
  </si>
  <si>
    <t>of top 5%</t>
  </si>
  <si>
    <t>Highest</t>
  </si>
  <si>
    <t>Top 5</t>
  </si>
  <si>
    <t>percent</t>
  </si>
  <si>
    <t xml:space="preserve">Note:  It appears that between the years 1974 and 1986 negative amounts were included in the aggregate.  </t>
  </si>
  <si>
    <t>These data were revised to maintain comparability with the majority of years where negative amounts were treated as zeros.</t>
  </si>
  <si>
    <t xml:space="preserve">All </t>
  </si>
  <si>
    <t>Men</t>
  </si>
  <si>
    <t>Women</t>
  </si>
  <si>
    <t>White</t>
  </si>
  <si>
    <t>White men</t>
  </si>
  <si>
    <t>White women</t>
  </si>
  <si>
    <t>Black</t>
  </si>
  <si>
    <t>Black men</t>
  </si>
  <si>
    <t>Black women</t>
  </si>
  <si>
    <t>Hispanic</t>
  </si>
  <si>
    <t>Hispanic men</t>
  </si>
  <si>
    <t>Hispanic women</t>
  </si>
  <si>
    <t>Minimum wage</t>
  </si>
  <si>
    <t>current dollar</t>
  </si>
  <si>
    <t>Men's wage inequality</t>
  </si>
  <si>
    <t>Women's wage inequality</t>
  </si>
  <si>
    <t>Black 3/</t>
  </si>
  <si>
    <t>Hispanic 4/</t>
  </si>
  <si>
    <t>Median</t>
  </si>
  <si>
    <t>income</t>
  </si>
  <si>
    <t>n/a</t>
  </si>
  <si>
    <t xml:space="preserve">3/ Before 1967, data are for "Black and other races" combined </t>
  </si>
  <si>
    <t xml:space="preserve">4/ People of Hispanic origin may be of any race. </t>
  </si>
  <si>
    <t>Contribution</t>
  </si>
  <si>
    <t>Overall</t>
  </si>
  <si>
    <t>Between-</t>
  </si>
  <si>
    <t>Within-</t>
  </si>
  <si>
    <t>of within-</t>
  </si>
  <si>
    <t>wage</t>
  </si>
  <si>
    <t>group</t>
  </si>
  <si>
    <t>inequality*</t>
  </si>
  <si>
    <t>inequality**</t>
  </si>
  <si>
    <t>inequality***</t>
  </si>
  <si>
    <t>inequality</t>
  </si>
  <si>
    <t>(1)</t>
  </si>
  <si>
    <t>(2)</t>
  </si>
  <si>
    <t>(3)</t>
  </si>
  <si>
    <t>(3)/(1)</t>
  </si>
  <si>
    <t>* Measured as standard deviation of log wages</t>
  </si>
  <si>
    <t>** Reflects changes in education, experience, race/ethnicity, marital status and regional differentials.</t>
  </si>
  <si>
    <t>*** Measured as mean square error from a standard (log) wage regression.</t>
  </si>
  <si>
    <t>n.a. not applicable beause denominator is zero or too small</t>
  </si>
  <si>
    <t>Wages &amp;</t>
  </si>
  <si>
    <t>Total</t>
  </si>
  <si>
    <t>Benefit share of</t>
  </si>
  <si>
    <t>salaries</t>
  </si>
  <si>
    <t>Benefits*</t>
  </si>
  <si>
    <t>compensation</t>
  </si>
  <si>
    <t>Hourly wage</t>
  </si>
  <si>
    <t>*   Includes payroll taxes, health, pension, and other nonwage benefits.</t>
  </si>
  <si>
    <t>**  Deflated by Personal Consumption Expenditure (PCE) index for all items,</t>
  </si>
  <si>
    <t xml:space="preserve">    except health, which is deflated by PCE Medical  Index.</t>
  </si>
  <si>
    <t>College-High School</t>
  </si>
  <si>
    <t>Less Than High School-High School</t>
  </si>
  <si>
    <t>Female</t>
  </si>
  <si>
    <t>Male</t>
  </si>
  <si>
    <t xml:space="preserve">*Differential based on a regression of log hourly wages on education categories, age as a quartic, race, </t>
  </si>
  <si>
    <t xml:space="preserve">marital status, region and ethnicity.  For instance, the college-high school premium is the percentage by </t>
  </si>
  <si>
    <t xml:space="preserve">which college graduates (bachelors degree, only) earn higher houly wages than high school graduates, other </t>
  </si>
  <si>
    <t>things equal.</t>
  </si>
  <si>
    <t>Indices, 1973=100</t>
  </si>
  <si>
    <t>(Comp02.xls)</t>
  </si>
  <si>
    <t>Avg</t>
  </si>
  <si>
    <t>Median Wages</t>
  </si>
  <si>
    <t>Comp/</t>
  </si>
  <si>
    <t>Median Hourly Compensation</t>
  </si>
  <si>
    <t>Productivity*</t>
  </si>
  <si>
    <t>Hourly Median Compensation</t>
  </si>
  <si>
    <t>Hrly</t>
  </si>
  <si>
    <t>All</t>
  </si>
  <si>
    <t>Wages</t>
  </si>
  <si>
    <t>(1992=100)</t>
  </si>
  <si>
    <t>Prody</t>
  </si>
  <si>
    <t>Comp*</t>
  </si>
  <si>
    <t>*Non-farm business sector.</t>
  </si>
  <si>
    <t>comp ratio was same according to ECI, for 200-2002</t>
  </si>
  <si>
    <t>So, assume NIPA ratio same from 2001 to 2001</t>
  </si>
  <si>
    <t>Source: Authors' analysis of Bureau of Labor Statistics data.</t>
  </si>
  <si>
    <t>(2004 dollars)</t>
  </si>
  <si>
    <t>80-95%</t>
  </si>
  <si>
    <t>95-99%</t>
  </si>
  <si>
    <t>Quintile</t>
  </si>
  <si>
    <t>Quintiles</t>
  </si>
  <si>
    <t>Top 1</t>
  </si>
  <si>
    <t>Source: Congressional Budget Office.</t>
  </si>
  <si>
    <t>Average</t>
  </si>
  <si>
    <t>Annual Family Hours</t>
  </si>
  <si>
    <t>Weekly Hours</t>
  </si>
  <si>
    <t>Coverage</t>
  </si>
  <si>
    <t>Husbands</t>
  </si>
  <si>
    <t>Labor force</t>
  </si>
  <si>
    <t>Part-time for economic reasons</t>
  </si>
  <si>
    <t xml:space="preserve">Marginally attached </t>
  </si>
  <si>
    <t xml:space="preserve">Discouraged workers </t>
  </si>
  <si>
    <t>Unemployed</t>
  </si>
  <si>
    <t>Underemployment rate*</t>
  </si>
  <si>
    <t>Unemployment rate</t>
  </si>
  <si>
    <t>*Underemployment rate = {(part-time + marginally attached + unemployed)/(labor force + marginally attached)]*100</t>
  </si>
  <si>
    <t>Share of part-time employment</t>
  </si>
  <si>
    <t xml:space="preserve">Men </t>
  </si>
  <si>
    <t>Percent part-time</t>
  </si>
  <si>
    <t>Percent full-time</t>
  </si>
  <si>
    <t>Involuntary</t>
  </si>
  <si>
    <t>Voluntary</t>
  </si>
  <si>
    <t>African American</t>
  </si>
  <si>
    <t>Asian</t>
  </si>
  <si>
    <t>n.a.</t>
  </si>
  <si>
    <t>Share of long-term unemployment</t>
  </si>
  <si>
    <t>Average number of weeks unemployed</t>
  </si>
  <si>
    <t>All of the data are based on analysis of the ORG CPS data described in Appendix B.</t>
  </si>
  <si>
    <t>wages on education categorical variables (high school omitted), experiences as a quartic, marital status, race, and region (4).</t>
  </si>
  <si>
    <t xml:space="preserve">The college/high school and high school/less-than-high-school premiums are simply the coefficient on "college" </t>
  </si>
  <si>
    <t>and "less than high school". The experience differentials are the differences in the value of ages</t>
  </si>
  <si>
    <t>used to compute age and education differentials.</t>
  </si>
  <si>
    <t xml:space="preserve">(calculated from the coefficients of the quartic specification) evaluated at 23, 35, and 50 years. </t>
  </si>
  <si>
    <t xml:space="preserve">The exception is that the 1979 data for women are 1978-80 averages. This was done to smooth the volatility of the series, </t>
  </si>
  <si>
    <t>especially at the 10th percentile. The "between group inequalities" are computed from regressions of the log of hourly</t>
  </si>
  <si>
    <t xml:space="preserve">Within-group wage inequality is measured as the root mean square error from the same log wage regressions </t>
  </si>
  <si>
    <t>Series compiled by authors and deflated using CPI-U-RS.</t>
  </si>
  <si>
    <t xml:space="preserve">All of the data are from the ORG CPS data sample described in Appendix B. "Overall wage inequality" </t>
  </si>
  <si>
    <t xml:space="preserve">is measured as the standard deviation of log wages. "Within-group wage inequality" is the mean square error </t>
  </si>
  <si>
    <t xml:space="preserve">from log wage regressions. "Between-group inequality" is the difference between the overall and within-group </t>
  </si>
  <si>
    <t>inequalities and reflects changes in all of the included variables: education, age, marital status, race, ethnicity, and region.</t>
  </si>
  <si>
    <t>Share of aggregate family income received by quintile</t>
  </si>
  <si>
    <t>Mean family income by quintile and top 5%, 1966-2003 (2003 dollars)</t>
  </si>
  <si>
    <t xml:space="preserve">Median usual weekly earnings of full-time wage and </t>
  </si>
  <si>
    <t>salary workers (25 years and older), annual averages</t>
  </si>
  <si>
    <t xml:space="preserve">Annual Work Hours for Middle-Income Husbands </t>
  </si>
  <si>
    <t xml:space="preserve">Consumer price index research series </t>
  </si>
  <si>
    <t>using current methods (CPI-U-RS), (1977=100)</t>
  </si>
  <si>
    <t>Unemployment: Rate and share unemployed for 27 months or more</t>
  </si>
  <si>
    <t xml:space="preserve">Growth of Family Work Hours Compared to </t>
  </si>
  <si>
    <t>and Wives with Children, age 25-54, 1979-2002</t>
  </si>
  <si>
    <t>Based on authors' analysis of CPS wage data described in Appendix B.</t>
  </si>
  <si>
    <t>BLS Current Establishment Survey data. Deflated using CPI-U-RS.</t>
  </si>
  <si>
    <t>Source: Hirsch and Macpherson (1997) and the U.S. Bureau of Labor Statistics.</t>
  </si>
  <si>
    <t>NOTE: Marginally attached workers are persons who currently are neither working nor looking for work but indicate that they want and are available for a job and have looked for work sometime in the recent past. Discouraged workers, a subset of the marginanally attached, have given a job-market related reason for not currently looking for a job. Persons employed part-time for economic reasons are those who want and are available for full-time work but have had to settle for part-time work.</t>
  </si>
  <si>
    <t xml:space="preserve"> and deflated by CPI-U-RS to obtain levels for other years. The threshold is avalable at the Census Web site. </t>
  </si>
  <si>
    <t>Estimated Wage Premium*</t>
  </si>
  <si>
    <r>
      <t xml:space="preserve">Source:  Authors' analysis of March CPS data. </t>
    </r>
    <r>
      <rPr>
        <i/>
        <sz val="9"/>
        <rFont val="Arial"/>
        <family val="0"/>
      </rPr>
      <t>The State of Working America 2004-05</t>
    </r>
    <r>
      <rPr>
        <sz val="9"/>
        <rFont val="Arial"/>
        <family val="0"/>
      </rPr>
      <t>, Figure 1T</t>
    </r>
  </si>
  <si>
    <t>Consumer price index — all urban consumers</t>
  </si>
  <si>
    <t xml:space="preserve"> (1982-84=100)</t>
  </si>
  <si>
    <t>Part-time employment as a percent of</t>
  </si>
  <si>
    <r>
      <t xml:space="preserve">Source:  Authors' analysis from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 4J.</t>
    </r>
  </si>
  <si>
    <r>
      <t xml:space="preserve">Source:  Authors' analysis from </t>
    </r>
    <r>
      <rPr>
        <i/>
        <sz val="9"/>
        <rFont val="Arial"/>
        <family val="2"/>
      </rPr>
      <t>The State of Working America 2006-07</t>
    </r>
    <r>
      <rPr>
        <sz val="9"/>
        <rFont val="Arial"/>
        <family val="2"/>
      </rPr>
      <t>, Table 4.2 and Figure 4G.</t>
    </r>
  </si>
  <si>
    <r>
      <t xml:space="preserve">Source:  Authors' analysis from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 4K.</t>
    </r>
  </si>
  <si>
    <r>
      <t xml:space="preserve">Source: Authors' analysis from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table 4.6.</t>
    </r>
  </si>
  <si>
    <r>
      <t xml:space="preserve">Source:  Authors' analysis from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Figures 4O.</t>
    </r>
  </si>
  <si>
    <t>Unemployment rates, 1948-2005</t>
  </si>
  <si>
    <t>Average weeks of unemployment and the unemployment rate, 1948-2005</t>
  </si>
  <si>
    <t>Underemployment rate and its components, 1994-2005</t>
  </si>
  <si>
    <t>Labor force participation rates, 1954-2005</t>
  </si>
  <si>
    <t>Employment by full-time and part-time status, 1955-2005</t>
  </si>
  <si>
    <r>
      <t xml:space="preserve">Source:  Authors' analysis from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 4V.</t>
    </r>
  </si>
  <si>
    <t>total employment by gender, 1968-2005</t>
  </si>
  <si>
    <r>
      <t xml:space="preserve">Source:  Authors' analysis from </t>
    </r>
    <r>
      <rPr>
        <i/>
        <sz val="9"/>
        <rFont val="Arial"/>
        <family val="2"/>
      </rPr>
      <t>The State of Working America 2006-07</t>
    </r>
    <r>
      <rPr>
        <sz val="9"/>
        <rFont val="Arial"/>
        <family val="2"/>
      </rPr>
      <t>, Figure 4V.</t>
    </r>
  </si>
  <si>
    <t>Average real after-tax income levels, 1979-2003, by income group (2003 dollars)</t>
  </si>
  <si>
    <t>Average real pre-tax income levels, 1979-2003, by income group (2003 dollars)</t>
  </si>
  <si>
    <t>Average Weekly Hours, 1975-2004 (1975=100)</t>
  </si>
  <si>
    <r>
      <t xml:space="preserve">Source:  Authors' analysis of March CPS data.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 1S</t>
    </r>
  </si>
  <si>
    <t>Union coverage in the United States, 1973-2005</t>
  </si>
  <si>
    <t>Share of all workers earning poverty-level hourly wages, 1973-2005</t>
  </si>
  <si>
    <r>
      <t xml:space="preserve">Source:  </t>
    </r>
    <r>
      <rPr>
        <i/>
        <sz val="9"/>
        <rFont val="Arial"/>
        <family val="2"/>
      </rPr>
      <t>The State of Working America 2006-07</t>
    </r>
    <r>
      <rPr>
        <sz val="9"/>
        <rFont val="Arial"/>
        <family val="2"/>
      </rPr>
      <t>, tables 3.8 - 3.10. Based on analysis of CPS wage data described in Appendix B.</t>
    </r>
  </si>
  <si>
    <t>The poverty level wage is calculated using the preliminary estimate of the four-person weighted average poverty threshold in 2005 divided by 2,080 hours</t>
  </si>
  <si>
    <t>Hourly wage decile cutoffs for all workers, 1973-2005 (2005 dollars)</t>
  </si>
  <si>
    <r>
      <t xml:space="preserve">Source: </t>
    </r>
    <r>
      <rPr>
        <i/>
        <sz val="9"/>
        <rFont val="Arial"/>
        <family val="0"/>
      </rPr>
      <t>The State of Working America 2006-07,</t>
    </r>
    <r>
      <rPr>
        <sz val="9"/>
        <rFont val="Arial"/>
        <family val="0"/>
      </rPr>
      <t xml:space="preserve"> table 3.4. </t>
    </r>
  </si>
  <si>
    <t>Hourly wage decile cutoffs for male workers, 1973-2005 (2005 dollars)</t>
  </si>
  <si>
    <r>
      <t xml:space="preserve">Source: </t>
    </r>
    <r>
      <rPr>
        <i/>
        <sz val="9"/>
        <rFont val="Arial"/>
        <family val="0"/>
      </rPr>
      <t>The State of Working America 2006-07,</t>
    </r>
    <r>
      <rPr>
        <sz val="9"/>
        <rFont val="Arial"/>
        <family val="0"/>
      </rPr>
      <t xml:space="preserve"> table 3.5. </t>
    </r>
  </si>
  <si>
    <t>Hourly wage decile cutoffs for female workers, 1973-2005 (2005 dollars)</t>
  </si>
  <si>
    <r>
      <t xml:space="preserve">Source: </t>
    </r>
    <r>
      <rPr>
        <i/>
        <sz val="9"/>
        <rFont val="Arial"/>
        <family val="0"/>
      </rPr>
      <t>The State of Working America 2006-07,</t>
    </r>
    <r>
      <rPr>
        <sz val="9"/>
        <rFont val="Arial"/>
        <family val="0"/>
      </rPr>
      <t xml:space="preserve"> table 3.6. </t>
    </r>
  </si>
  <si>
    <r>
      <t xml:space="preserve">Source: </t>
    </r>
    <r>
      <rPr>
        <i/>
        <sz val="9"/>
        <rFont val="Arial"/>
        <family val="2"/>
      </rPr>
      <t>The State of Working America 2006-07,</t>
    </r>
    <r>
      <rPr>
        <sz val="9"/>
        <rFont val="Arial"/>
        <family val="2"/>
      </rPr>
      <t xml:space="preserve"> table 3.17. </t>
    </r>
  </si>
  <si>
    <r>
      <t xml:space="preserve">Source: </t>
    </r>
    <r>
      <rPr>
        <i/>
        <sz val="9"/>
        <rFont val="Arial"/>
        <family val="2"/>
      </rPr>
      <t>The State of Working America 2006-07,</t>
    </r>
    <r>
      <rPr>
        <sz val="9"/>
        <rFont val="Arial"/>
        <family val="2"/>
      </rPr>
      <t xml:space="preserve"> table 3.18. </t>
    </r>
  </si>
  <si>
    <r>
      <t xml:space="preserve">Source: </t>
    </r>
    <r>
      <rPr>
        <i/>
        <sz val="9"/>
        <rFont val="Arial"/>
        <family val="2"/>
      </rPr>
      <t>The State of Working America 2006-07,</t>
    </r>
    <r>
      <rPr>
        <sz val="9"/>
        <rFont val="Arial"/>
        <family val="2"/>
      </rPr>
      <t xml:space="preserve"> table 3.19. </t>
    </r>
  </si>
  <si>
    <r>
      <t xml:space="preserve">Source:  </t>
    </r>
    <r>
      <rPr>
        <i/>
        <sz val="9"/>
        <rFont val="Arial"/>
        <family val="2"/>
      </rPr>
      <t>The State of Working America 2006-07</t>
    </r>
    <r>
      <rPr>
        <sz val="9"/>
        <rFont val="Arial"/>
        <family val="2"/>
      </rPr>
      <t xml:space="preserve">, table 3.3. </t>
    </r>
  </si>
  <si>
    <t>and nonsupervisory workers, 1947-2005*  (2005 dollars)</t>
  </si>
  <si>
    <r>
      <t xml:space="preserve">Source:  Authors' analysis from </t>
    </r>
    <r>
      <rPr>
        <i/>
        <sz val="9"/>
        <rFont val="Arial"/>
        <family val="0"/>
      </rPr>
      <t xml:space="preserve">The State of Working America:  2006-07, </t>
    </r>
    <r>
      <rPr>
        <sz val="9"/>
        <rFont val="Arial"/>
        <family val="0"/>
      </rPr>
      <t>table 3.12.</t>
    </r>
  </si>
  <si>
    <t>Change in private sector employer-provided health insurance coverage, 1979-2004</t>
  </si>
  <si>
    <t>*  Private sector, wage and salary workers age 18-64, who worked at least 20 hours per week and 26 weeks per year.</t>
  </si>
  <si>
    <r>
      <t xml:space="preserve">Source:  Authors' analysis from </t>
    </r>
    <r>
      <rPr>
        <i/>
        <sz val="9"/>
        <rFont val="Arial"/>
        <family val="0"/>
      </rPr>
      <t xml:space="preserve">The State of Working America:  2006-07, </t>
    </r>
    <r>
      <rPr>
        <sz val="9"/>
        <rFont val="Arial"/>
        <family val="0"/>
      </rPr>
      <t>table 3.15.</t>
    </r>
  </si>
  <si>
    <t>Change in private sector employer-provided pension insurance coverage, 1979-2004</t>
  </si>
  <si>
    <r>
      <t xml:space="preserve">Source:  </t>
    </r>
    <r>
      <rPr>
        <i/>
        <sz val="9"/>
        <rFont val="Arial"/>
        <family val="2"/>
      </rPr>
      <t>The State of Working America 2006-07</t>
    </r>
    <r>
      <rPr>
        <sz val="9"/>
        <rFont val="Arial"/>
        <family val="2"/>
      </rPr>
      <t xml:space="preserve">, table 3.16. </t>
    </r>
  </si>
  <si>
    <t>Dimensions of wage inequality, log wage differentials, 1973-2005</t>
  </si>
  <si>
    <t xml:space="preserve">The measures of "total wage inequality" are natural logs of wage ratios (multiplied by 100) computed from Table 3.5 and 3.6. </t>
  </si>
  <si>
    <r>
      <t xml:space="preserve">Source:  </t>
    </r>
    <r>
      <rPr>
        <i/>
        <sz val="9"/>
        <rFont val="Arial"/>
        <family val="0"/>
      </rPr>
      <t>The State of Working America 2006-07</t>
    </r>
    <r>
      <rPr>
        <sz val="9"/>
        <rFont val="Arial"/>
        <family val="0"/>
      </rPr>
      <t>, figure 3X.</t>
    </r>
  </si>
  <si>
    <t>real $2005</t>
  </si>
  <si>
    <t>Real and current values of the minimum wage, 1960-2005</t>
  </si>
  <si>
    <r>
      <t xml:space="preserve">Source: Authors' analysis from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figure 3N.</t>
    </r>
  </si>
  <si>
    <t>Productivity and Median and Average Compensation, 1973-2004</t>
  </si>
  <si>
    <r>
      <t xml:space="preserve">Source: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figure 3M.</t>
    </r>
  </si>
  <si>
    <t>Estimates were made on the CPS ORG data as described in Appendix B and presented in Table 3.16</t>
  </si>
  <si>
    <t>Estimated wage premium for college and high school graduates, 1973-2005</t>
  </si>
  <si>
    <r>
      <t xml:space="preserve">Source:  Authors' analysis from </t>
    </r>
    <r>
      <rPr>
        <i/>
        <sz val="9"/>
        <rFont val="Arial"/>
        <family val="2"/>
      </rPr>
      <t xml:space="preserve">The State of Working America 2006-07 </t>
    </r>
    <r>
      <rPr>
        <sz val="9"/>
        <rFont val="Arial"/>
        <family val="2"/>
      </rPr>
      <t>of BLS and BEA data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table 3.2.</t>
    </r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</si>
  <si>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3.23.</t>
    </r>
  </si>
  <si>
    <t>Decomposition of total and within-group wage inequality, 1973-2005</t>
  </si>
  <si>
    <t>Median family income,* 1947-2004 (2004 dollars)</t>
  </si>
  <si>
    <t>Family income limits by quintile and top 5%, 1947-2004 (2004 dollars)</t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</si>
  <si>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1.3.</t>
    </r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</si>
  <si>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1.10.</t>
    </r>
  </si>
  <si>
    <t>and top 5% of families, 1947-2004</t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</si>
  <si>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1.9.</t>
    </r>
  </si>
  <si>
    <t>Families by median and mean income by race of householder,  1947 to 2004</t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</si>
  <si>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1.6.</t>
    </r>
  </si>
  <si>
    <r>
      <t xml:space="preserve">Source:  </t>
    </r>
    <r>
      <rPr>
        <i/>
        <sz val="9"/>
        <rFont val="Arial"/>
        <family val="2"/>
      </rPr>
      <t xml:space="preserve">The State of Working America 2006-07, </t>
    </r>
    <r>
      <rPr>
        <sz val="9"/>
        <rFont val="Arial"/>
        <family val="2"/>
      </rPr>
      <t>table 1.11.</t>
    </r>
  </si>
  <si>
    <t>Wives</t>
  </si>
  <si>
    <t>Growth of average hourly wages, benefits, and compensation, 1948-2004</t>
  </si>
  <si>
    <t>Real hourly wage for all by education, 1973-2005</t>
  </si>
  <si>
    <t>(2005 dollars)</t>
  </si>
  <si>
    <t>Women's real hourly wage by education, 1973-2005</t>
  </si>
  <si>
    <t>Men's real hourly wage by education, 1973-2005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</si>
</sst>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&quot;$&quot;#,##0.00"/>
    <numFmt numFmtId="168" formatCode="0.0_)"/>
    <numFmt numFmtId="169" formatCode="&quot;$&quot;#,##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$-409]#,##0.00"/>
  </numFmts>
  <fonts count="22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0"/>
      <name val=".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0" fillId="0" borderId="1" applyNumberFormat="0" applyFon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 applyProtection="1">
      <alignment horizontal="center"/>
      <protection/>
    </xf>
    <xf numFmtId="168" fontId="0" fillId="2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15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0" fillId="0" borderId="0" xfId="27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5" fillId="2" borderId="0" xfId="27" applyNumberFormat="1" applyFont="1" applyFill="1" applyBorder="1" applyAlignment="1">
      <alignment horizontal="left"/>
    </xf>
    <xf numFmtId="165" fontId="0" fillId="2" borderId="0" xfId="27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0" xfId="27" applyNumberFormat="1" applyFont="1" applyBorder="1" applyAlignment="1">
      <alignment horizontal="left"/>
    </xf>
    <xf numFmtId="165" fontId="0" fillId="0" borderId="0" xfId="27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0" fillId="0" borderId="0" xfId="27" applyNumberFormat="1" applyFont="1" applyAlignment="1">
      <alignment/>
    </xf>
    <xf numFmtId="165" fontId="4" fillId="0" borderId="0" xfId="27" applyNumberFormat="1" applyFont="1" applyBorder="1" applyAlignment="1">
      <alignment/>
    </xf>
    <xf numFmtId="0" fontId="0" fillId="0" borderId="0" xfId="0" applyFont="1" applyBorder="1" applyAlignment="1">
      <alignment/>
    </xf>
    <xf numFmtId="165" fontId="5" fillId="0" borderId="2" xfId="27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164" fontId="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27" applyNumberFormat="1" applyFont="1" applyFill="1" applyAlignment="1">
      <alignment/>
    </xf>
    <xf numFmtId="0" fontId="0" fillId="0" borderId="0" xfId="0" applyFont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5" fillId="0" borderId="0" xfId="27" applyNumberFormat="1" applyFont="1" applyAlignment="1">
      <alignment/>
    </xf>
    <xf numFmtId="0" fontId="5" fillId="0" borderId="0" xfId="27" applyNumberFormat="1" applyFont="1" applyAlignment="1">
      <alignment horizontal="right"/>
    </xf>
    <xf numFmtId="0" fontId="5" fillId="2" borderId="0" xfId="27" applyNumberFormat="1" applyFont="1" applyFill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44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5" fontId="0" fillId="0" borderId="0" xfId="0" applyNumberFormat="1" applyFont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0" xfId="27" applyNumberFormat="1" applyAlignment="1">
      <alignment horizontal="center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/>
    </xf>
    <xf numFmtId="165" fontId="0" fillId="0" borderId="0" xfId="27" applyNumberFormat="1" applyFont="1" applyAlignment="1">
      <alignment horizontal="center"/>
    </xf>
    <xf numFmtId="16" fontId="0" fillId="0" borderId="0" xfId="0" applyNumberFormat="1" applyAlignment="1">
      <alignment horizontal="left"/>
    </xf>
    <xf numFmtId="165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165" fontId="11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1" fontId="5" fillId="3" borderId="0" xfId="18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 horizontal="left" indent="2"/>
    </xf>
    <xf numFmtId="0" fontId="5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1" fontId="5" fillId="0" borderId="0" xfId="18" applyNumberFormat="1" applyFont="1" applyAlignment="1">
      <alignment horizontal="center"/>
    </xf>
    <xf numFmtId="167" fontId="0" fillId="0" borderId="0" xfId="18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167" fontId="0" fillId="0" borderId="0" xfId="18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5" fontId="0" fillId="2" borderId="0" xfId="27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5" fillId="0" borderId="0" xfId="27" applyNumberFormat="1" applyFont="1" applyAlignment="1">
      <alignment/>
    </xf>
    <xf numFmtId="0" fontId="15" fillId="0" borderId="0" xfId="0" applyFont="1" applyFill="1" applyAlignment="1">
      <alignment/>
    </xf>
    <xf numFmtId="165" fontId="9" fillId="0" borderId="0" xfId="27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8" fontId="0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164" fontId="9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169" fontId="0" fillId="0" borderId="0" xfId="18" applyNumberFormat="1" applyFont="1" applyAlignment="1">
      <alignment horizontal="center"/>
    </xf>
    <xf numFmtId="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0" fontId="0" fillId="2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" fontId="9" fillId="0" borderId="0" xfId="0" applyNumberFormat="1" applyFont="1" applyAlignment="1">
      <alignment horizontal="left"/>
    </xf>
    <xf numFmtId="165" fontId="9" fillId="0" borderId="0" xfId="27" applyNumberFormat="1" applyFont="1" applyAlignment="1">
      <alignment horizontal="center"/>
    </xf>
    <xf numFmtId="166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5" fontId="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5" fontId="0" fillId="0" borderId="0" xfId="27" applyNumberFormat="1" applyAlignment="1">
      <alignment/>
    </xf>
    <xf numFmtId="2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1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Style 24" xfId="28"/>
    <cellStyle name="Style 25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5" zoomScaleNormal="75" zoomScaleSheetLayoutView="75" workbookViewId="0" topLeftCell="A1">
      <selection activeCell="A1" sqref="A1:IV1"/>
    </sheetView>
  </sheetViews>
  <sheetFormatPr defaultColWidth="9.140625" defaultRowHeight="12.75"/>
  <cols>
    <col min="1" max="1" width="6.140625" style="0" customWidth="1"/>
    <col min="2" max="2" width="6.421875" style="15" customWidth="1"/>
    <col min="3" max="11" width="6.28125" style="15" customWidth="1"/>
    <col min="12" max="12" width="1.7109375" style="15" customWidth="1"/>
    <col min="13" max="15" width="6.28125" style="15" customWidth="1"/>
    <col min="16" max="17" width="6.28125" style="0" customWidth="1"/>
  </cols>
  <sheetData>
    <row r="1" spans="1:2" s="123" customFormat="1" ht="15">
      <c r="A1" s="13" t="s">
        <v>292</v>
      </c>
      <c r="B1" s="41"/>
    </row>
    <row r="2" s="124" customFormat="1" ht="12.75">
      <c r="A2" s="14"/>
    </row>
    <row r="3" spans="2:17" s="124" customFormat="1" ht="12.75">
      <c r="B3" s="125"/>
      <c r="C3" s="125"/>
      <c r="D3" s="125"/>
      <c r="E3" s="125"/>
      <c r="F3" s="126" t="s">
        <v>1</v>
      </c>
      <c r="G3" s="125"/>
      <c r="H3" s="125"/>
      <c r="I3" s="125"/>
      <c r="J3" s="125"/>
      <c r="K3" s="125"/>
      <c r="M3" s="125"/>
      <c r="N3" s="125"/>
      <c r="O3" s="127" t="s">
        <v>2</v>
      </c>
      <c r="P3" s="125"/>
      <c r="Q3" s="125"/>
    </row>
    <row r="4" spans="1:17" s="124" customFormat="1" ht="13.5" thickBot="1">
      <c r="A4" s="128"/>
      <c r="B4" s="129" t="s">
        <v>3</v>
      </c>
      <c r="C4" s="129" t="s">
        <v>4</v>
      </c>
      <c r="D4" s="129" t="s">
        <v>5</v>
      </c>
      <c r="E4" s="129" t="s">
        <v>6</v>
      </c>
      <c r="F4" s="129" t="s">
        <v>7</v>
      </c>
      <c r="G4" s="129" t="s">
        <v>8</v>
      </c>
      <c r="H4" s="129" t="s">
        <v>9</v>
      </c>
      <c r="I4" s="129" t="s">
        <v>10</v>
      </c>
      <c r="J4" s="129" t="s">
        <v>11</v>
      </c>
      <c r="K4" s="130" t="s">
        <v>12</v>
      </c>
      <c r="L4" s="131"/>
      <c r="M4" s="130" t="s">
        <v>14</v>
      </c>
      <c r="N4" s="130" t="s">
        <v>13</v>
      </c>
      <c r="O4" s="130" t="s">
        <v>15</v>
      </c>
      <c r="P4" s="130" t="s">
        <v>16</v>
      </c>
      <c r="Q4" s="130" t="s">
        <v>17</v>
      </c>
    </row>
    <row r="5" spans="1:17" s="124" customFormat="1" ht="12.75">
      <c r="A5" s="132">
        <v>1973</v>
      </c>
      <c r="B5" s="133">
        <v>6.792569206604494</v>
      </c>
      <c r="C5" s="133">
        <v>8.199247576125929</v>
      </c>
      <c r="D5" s="133">
        <v>9.742859706537129</v>
      </c>
      <c r="E5" s="133">
        <v>11.334637144750479</v>
      </c>
      <c r="F5" s="133">
        <v>12.994843017801331</v>
      </c>
      <c r="G5" s="133">
        <v>14.906089701921399</v>
      </c>
      <c r="H5" s="133">
        <v>17.312982295742813</v>
      </c>
      <c r="I5" s="133">
        <v>19.795559659344473</v>
      </c>
      <c r="J5" s="133">
        <v>24.875234679108196</v>
      </c>
      <c r="K5" s="133">
        <v>31.21298590449824</v>
      </c>
      <c r="L5" s="134"/>
      <c r="M5" s="135">
        <v>1.9130968890484465</v>
      </c>
      <c r="N5" s="135">
        <v>1.9142389519467218</v>
      </c>
      <c r="O5" s="135">
        <v>3.662124583864632</v>
      </c>
      <c r="P5" s="135">
        <v>1.254781565165007</v>
      </c>
      <c r="Q5" s="135">
        <v>2.4019517482235297</v>
      </c>
    </row>
    <row r="6" spans="1:17" s="124" customFormat="1" ht="12.75">
      <c r="A6" s="132">
        <v>1974</v>
      </c>
      <c r="B6" s="136">
        <v>6.71554250969621</v>
      </c>
      <c r="C6" s="136">
        <v>8.056605663573837</v>
      </c>
      <c r="D6" s="136">
        <v>9.568014786979628</v>
      </c>
      <c r="E6" s="136">
        <v>11.081743622941213</v>
      </c>
      <c r="F6" s="136">
        <v>12.691512802595957</v>
      </c>
      <c r="G6" s="136">
        <v>14.61078979904138</v>
      </c>
      <c r="H6" s="136">
        <v>16.938112898448892</v>
      </c>
      <c r="I6" s="136">
        <v>19.521202718311567</v>
      </c>
      <c r="J6" s="136">
        <v>24.626224171518793</v>
      </c>
      <c r="K6" s="136">
        <v>30.094953990810332</v>
      </c>
      <c r="L6" s="134"/>
      <c r="M6" s="135">
        <v>1.8898715605286343</v>
      </c>
      <c r="N6" s="135">
        <v>1.9403694858568536</v>
      </c>
      <c r="O6" s="135">
        <v>3.6670491082384356</v>
      </c>
      <c r="P6" s="135">
        <v>1.2220693591190623</v>
      </c>
      <c r="Q6" s="135">
        <v>2.3712660940352697</v>
      </c>
    </row>
    <row r="7" spans="1:17" s="124" customFormat="1" ht="12.75">
      <c r="A7" s="118">
        <v>1975</v>
      </c>
      <c r="B7" s="119">
        <v>6.543865312392287</v>
      </c>
      <c r="C7" s="119">
        <v>7.991102007058785</v>
      </c>
      <c r="D7" s="119">
        <v>9.447065441945771</v>
      </c>
      <c r="E7" s="119">
        <v>10.962567018332058</v>
      </c>
      <c r="F7" s="119">
        <v>12.710892807764202</v>
      </c>
      <c r="G7" s="119">
        <v>14.805892451842286</v>
      </c>
      <c r="H7" s="119">
        <v>16.757771613833274</v>
      </c>
      <c r="I7" s="119">
        <v>19.519693295173262</v>
      </c>
      <c r="J7" s="119">
        <v>24.64447836952372</v>
      </c>
      <c r="K7" s="119">
        <v>30.687166762696396</v>
      </c>
      <c r="L7" s="120"/>
      <c r="M7" s="121">
        <v>1.942413573777757</v>
      </c>
      <c r="N7" s="121">
        <v>1.9388471559189078</v>
      </c>
      <c r="O7" s="121">
        <v>3.7660430331372856</v>
      </c>
      <c r="P7" s="121">
        <v>1.2451944124183731</v>
      </c>
      <c r="Q7" s="121">
        <v>2.4142416450834783</v>
      </c>
    </row>
    <row r="8" spans="1:17" s="124" customFormat="1" ht="12.75">
      <c r="A8" s="132">
        <v>1976</v>
      </c>
      <c r="B8" s="136">
        <v>7.039530710936797</v>
      </c>
      <c r="C8" s="136">
        <v>8.178316258557022</v>
      </c>
      <c r="D8" s="136">
        <v>9.515778758953312</v>
      </c>
      <c r="E8" s="136">
        <v>11.002305000376468</v>
      </c>
      <c r="F8" s="136">
        <v>12.786258869988831</v>
      </c>
      <c r="G8" s="136">
        <v>14.872774327335826</v>
      </c>
      <c r="H8" s="136">
        <v>17.05741970973375</v>
      </c>
      <c r="I8" s="136">
        <v>19.827944315811557</v>
      </c>
      <c r="J8" s="136">
        <v>24.924017167059986</v>
      </c>
      <c r="K8" s="136">
        <v>30.6566311218508</v>
      </c>
      <c r="L8" s="134"/>
      <c r="M8" s="135">
        <v>1.8163510317703095</v>
      </c>
      <c r="N8" s="135">
        <v>1.9492814450644513</v>
      </c>
      <c r="O8" s="135">
        <v>3.540579363953536</v>
      </c>
      <c r="P8" s="135">
        <v>1.2300036112303412</v>
      </c>
      <c r="Q8" s="135">
        <v>2.3976232167335727</v>
      </c>
    </row>
    <row r="9" spans="1:17" s="124" customFormat="1" ht="12.75">
      <c r="A9" s="132">
        <v>1977</v>
      </c>
      <c r="B9" s="136">
        <v>6.9436792735190025</v>
      </c>
      <c r="C9" s="136">
        <v>8.043548031049804</v>
      </c>
      <c r="D9" s="136">
        <v>9.39129962849355</v>
      </c>
      <c r="E9" s="136">
        <v>10.916252260447507</v>
      </c>
      <c r="F9" s="136">
        <v>12.794753000633717</v>
      </c>
      <c r="G9" s="136">
        <v>14.706327983297381</v>
      </c>
      <c r="H9" s="136">
        <v>17.06832710297726</v>
      </c>
      <c r="I9" s="136">
        <v>20.156560385550367</v>
      </c>
      <c r="J9" s="136">
        <v>24.666281281025334</v>
      </c>
      <c r="K9" s="136">
        <v>30.048200874142257</v>
      </c>
      <c r="L9" s="134"/>
      <c r="M9" s="135">
        <v>1.842647463489401</v>
      </c>
      <c r="N9" s="135">
        <v>1.927843490202869</v>
      </c>
      <c r="O9" s="135">
        <v>3.5523359172268703</v>
      </c>
      <c r="P9" s="135">
        <v>1.2181893383846634</v>
      </c>
      <c r="Q9" s="135">
        <v>2.348478385839413</v>
      </c>
    </row>
    <row r="10" spans="1:17" s="124" customFormat="1" ht="12.75">
      <c r="A10" s="132">
        <v>1978</v>
      </c>
      <c r="B10" s="136">
        <v>7.035950958882867</v>
      </c>
      <c r="C10" s="136">
        <v>8.318016212806654</v>
      </c>
      <c r="D10" s="136">
        <v>9.678964591438037</v>
      </c>
      <c r="E10" s="136">
        <v>11.288802524155978</v>
      </c>
      <c r="F10" s="136">
        <v>13.2269378717127</v>
      </c>
      <c r="G10" s="136">
        <v>15.158295288359406</v>
      </c>
      <c r="H10" s="136">
        <v>17.49053571872144</v>
      </c>
      <c r="I10" s="136">
        <v>20.691985407016453</v>
      </c>
      <c r="J10" s="136">
        <v>25.816416124946272</v>
      </c>
      <c r="K10" s="136">
        <v>30.895371249164025</v>
      </c>
      <c r="L10" s="134"/>
      <c r="M10" s="135">
        <v>1.8799076271294544</v>
      </c>
      <c r="N10" s="135">
        <v>1.9518059565515609</v>
      </c>
      <c r="O10" s="135">
        <v>3.66921490439798</v>
      </c>
      <c r="P10" s="135">
        <v>1.1967335473536151</v>
      </c>
      <c r="Q10" s="135">
        <v>2.3357916661298654</v>
      </c>
    </row>
    <row r="11" spans="1:17" s="124" customFormat="1" ht="12.75">
      <c r="A11" s="132">
        <v>1979</v>
      </c>
      <c r="B11" s="136">
        <v>7.365848038568038</v>
      </c>
      <c r="C11" s="136">
        <v>8.399842487155437</v>
      </c>
      <c r="D11" s="136">
        <v>9.86450053638841</v>
      </c>
      <c r="E11" s="136">
        <v>11.604531120087165</v>
      </c>
      <c r="F11" s="136">
        <v>13.125361866000514</v>
      </c>
      <c r="G11" s="136">
        <v>15.221374517596898</v>
      </c>
      <c r="H11" s="136">
        <v>17.988712074663628</v>
      </c>
      <c r="I11" s="136">
        <v>20.962005142260452</v>
      </c>
      <c r="J11" s="136">
        <v>25.63960134333585</v>
      </c>
      <c r="K11" s="136">
        <v>31.313132829379942</v>
      </c>
      <c r="L11" s="134"/>
      <c r="M11" s="135">
        <v>1.7819213479935105</v>
      </c>
      <c r="N11" s="135">
        <v>1.9534395779023657</v>
      </c>
      <c r="O11" s="135">
        <v>3.4808756858796577</v>
      </c>
      <c r="P11" s="135">
        <v>1.2212800195319236</v>
      </c>
      <c r="Q11" s="135">
        <v>2.3856967258550337</v>
      </c>
    </row>
    <row r="12" spans="1:17" s="124" customFormat="1" ht="12.75">
      <c r="A12" s="118">
        <v>1980</v>
      </c>
      <c r="B12" s="119">
        <v>6.966174731525116</v>
      </c>
      <c r="C12" s="119">
        <v>8.23938778567069</v>
      </c>
      <c r="D12" s="119">
        <v>9.664733338459571</v>
      </c>
      <c r="E12" s="119">
        <v>11.233329844751273</v>
      </c>
      <c r="F12" s="119">
        <v>13.003066637516635</v>
      </c>
      <c r="G12" s="119">
        <v>15.113241591928103</v>
      </c>
      <c r="H12" s="119">
        <v>17.551009732471428</v>
      </c>
      <c r="I12" s="119">
        <v>20.763454153895818</v>
      </c>
      <c r="J12" s="119">
        <v>25.337761260691853</v>
      </c>
      <c r="K12" s="119">
        <v>30.73343627932576</v>
      </c>
      <c r="L12" s="120"/>
      <c r="M12" s="121">
        <v>1.8666007010521617</v>
      </c>
      <c r="N12" s="121">
        <v>1.9485988934015748</v>
      </c>
      <c r="O12" s="121">
        <v>3.637256060492846</v>
      </c>
      <c r="P12" s="121">
        <v>1.2129499509889445</v>
      </c>
      <c r="Q12" s="121">
        <v>2.3635529322485516</v>
      </c>
    </row>
    <row r="13" spans="1:17" s="124" customFormat="1" ht="12.75">
      <c r="A13" s="132">
        <v>1981</v>
      </c>
      <c r="B13" s="136">
        <v>7.080673130403787</v>
      </c>
      <c r="C13" s="136">
        <v>8.075123273230494</v>
      </c>
      <c r="D13" s="136">
        <v>9.615838202794324</v>
      </c>
      <c r="E13" s="136">
        <v>10.986477942218293</v>
      </c>
      <c r="F13" s="136">
        <v>12.680326213770051</v>
      </c>
      <c r="G13" s="136">
        <v>14.988354621240644</v>
      </c>
      <c r="H13" s="136">
        <v>17.473152703424685</v>
      </c>
      <c r="I13" s="136">
        <v>20.61963114065383</v>
      </c>
      <c r="J13" s="136">
        <v>25.499921560368534</v>
      </c>
      <c r="K13" s="136">
        <v>30.827459173034498</v>
      </c>
      <c r="L13" s="134"/>
      <c r="M13" s="135">
        <v>1.790836263761682</v>
      </c>
      <c r="N13" s="135">
        <v>2.010983087538962</v>
      </c>
      <c r="O13" s="135">
        <v>3.601341438976206</v>
      </c>
      <c r="P13" s="135">
        <v>1.208923686296585</v>
      </c>
      <c r="Q13" s="135">
        <v>2.43112508726769</v>
      </c>
    </row>
    <row r="14" spans="1:17" s="124" customFormat="1" ht="12.75">
      <c r="A14" s="132">
        <v>1982</v>
      </c>
      <c r="B14" s="136">
        <v>6.821483857600984</v>
      </c>
      <c r="C14" s="136">
        <v>7.944251059247555</v>
      </c>
      <c r="D14" s="136">
        <v>9.497342878039415</v>
      </c>
      <c r="E14" s="136">
        <v>11.051731408649939</v>
      </c>
      <c r="F14" s="136">
        <v>12.872300302742534</v>
      </c>
      <c r="G14" s="136">
        <v>15.023120342603155</v>
      </c>
      <c r="H14" s="136">
        <v>17.692045948630078</v>
      </c>
      <c r="I14" s="136">
        <v>20.849356721640184</v>
      </c>
      <c r="J14" s="136">
        <v>25.762334237034203</v>
      </c>
      <c r="K14" s="136">
        <v>31.455817426566387</v>
      </c>
      <c r="L14" s="134"/>
      <c r="M14" s="135">
        <v>1.887023493927835</v>
      </c>
      <c r="N14" s="135">
        <v>2.0013776583153016</v>
      </c>
      <c r="O14" s="135">
        <v>3.7766466614632495</v>
      </c>
      <c r="P14" s="135">
        <v>1.221000284257923</v>
      </c>
      <c r="Q14" s="135">
        <v>2.4436826897104402</v>
      </c>
    </row>
    <row r="15" spans="1:17" s="124" customFormat="1" ht="12.75">
      <c r="A15" s="132">
        <v>1983</v>
      </c>
      <c r="B15" s="136">
        <v>6.616220549775093</v>
      </c>
      <c r="C15" s="136">
        <v>7.7988252232752</v>
      </c>
      <c r="D15" s="136">
        <v>9.316517354976462</v>
      </c>
      <c r="E15" s="136">
        <v>10.918414637787178</v>
      </c>
      <c r="F15" s="136">
        <v>12.819108409308273</v>
      </c>
      <c r="G15" s="136">
        <v>14.946756297777284</v>
      </c>
      <c r="H15" s="136">
        <v>17.887649021780916</v>
      </c>
      <c r="I15" s="136">
        <v>20.73650683617909</v>
      </c>
      <c r="J15" s="136">
        <v>26.18999379310761</v>
      </c>
      <c r="K15" s="136">
        <v>32.49271469570988</v>
      </c>
      <c r="L15" s="134"/>
      <c r="M15" s="135">
        <v>1.9375273712337229</v>
      </c>
      <c r="N15" s="135">
        <v>2.0430433191508395</v>
      </c>
      <c r="O15" s="135">
        <v>3.9584523514709455</v>
      </c>
      <c r="P15" s="135">
        <v>1.2406537761097503</v>
      </c>
      <c r="Q15" s="135">
        <v>2.5347094086602864</v>
      </c>
    </row>
    <row r="16" spans="1:17" s="124" customFormat="1" ht="12.75">
      <c r="A16" s="132">
        <v>1984</v>
      </c>
      <c r="B16" s="136">
        <v>6.464887092518452</v>
      </c>
      <c r="C16" s="136">
        <v>7.839019203261917</v>
      </c>
      <c r="D16" s="136">
        <v>9.260527969141785</v>
      </c>
      <c r="E16" s="136">
        <v>10.889569334047819</v>
      </c>
      <c r="F16" s="136">
        <v>12.89811925549136</v>
      </c>
      <c r="G16" s="136">
        <v>14.986579589603794</v>
      </c>
      <c r="H16" s="136">
        <v>17.77613995395945</v>
      </c>
      <c r="I16" s="136">
        <v>21.14526123177425</v>
      </c>
      <c r="J16" s="136">
        <v>26.615481501221563</v>
      </c>
      <c r="K16" s="136">
        <v>32.7913691465547</v>
      </c>
      <c r="L16" s="134"/>
      <c r="M16" s="135">
        <v>1.9951035603418077</v>
      </c>
      <c r="N16" s="135">
        <v>2.0635164688751075</v>
      </c>
      <c r="O16" s="135">
        <v>4.116929053876682</v>
      </c>
      <c r="P16" s="135">
        <v>1.232041176675676</v>
      </c>
      <c r="Q16" s="135">
        <v>2.5423372584025232</v>
      </c>
    </row>
    <row r="17" spans="1:17" s="124" customFormat="1" ht="12.75">
      <c r="A17" s="118">
        <v>1985</v>
      </c>
      <c r="B17" s="119">
        <v>6.364025296784396</v>
      </c>
      <c r="C17" s="119">
        <v>7.93463027751505</v>
      </c>
      <c r="D17" s="119">
        <v>9.330665068674001</v>
      </c>
      <c r="E17" s="119">
        <v>10.930857067030685</v>
      </c>
      <c r="F17" s="119">
        <v>13.024873693760522</v>
      </c>
      <c r="G17" s="119">
        <v>15.179487182903372</v>
      </c>
      <c r="H17" s="119">
        <v>17.68576715001005</v>
      </c>
      <c r="I17" s="119">
        <v>21.322945753506247</v>
      </c>
      <c r="J17" s="119">
        <v>26.388917379175123</v>
      </c>
      <c r="K17" s="119">
        <v>33.39925939922919</v>
      </c>
      <c r="L17" s="120"/>
      <c r="M17" s="121">
        <v>2.046640779435888</v>
      </c>
      <c r="N17" s="121">
        <v>2.026040175101011</v>
      </c>
      <c r="O17" s="121">
        <v>4.146576443137156</v>
      </c>
      <c r="P17" s="121">
        <v>1.2656547792137276</v>
      </c>
      <c r="Q17" s="121">
        <v>2.564267430495612</v>
      </c>
    </row>
    <row r="18" spans="1:17" s="124" customFormat="1" ht="12.75">
      <c r="A18" s="132">
        <v>1986</v>
      </c>
      <c r="B18" s="136">
        <v>6.350932059302171</v>
      </c>
      <c r="C18" s="136">
        <v>8.117478208919643</v>
      </c>
      <c r="D18" s="136">
        <v>9.594547988597595</v>
      </c>
      <c r="E18" s="136">
        <v>11.323313191408053</v>
      </c>
      <c r="F18" s="136">
        <v>13.272182671026131</v>
      </c>
      <c r="G18" s="136">
        <v>15.580567334600083</v>
      </c>
      <c r="H18" s="136">
        <v>18.226773793446036</v>
      </c>
      <c r="I18" s="136">
        <v>21.55145581834969</v>
      </c>
      <c r="J18" s="136">
        <v>27.205820099944972</v>
      </c>
      <c r="K18" s="136">
        <v>33.87766405679512</v>
      </c>
      <c r="L18" s="134"/>
      <c r="M18" s="135">
        <v>2.0898007642179777</v>
      </c>
      <c r="N18" s="135">
        <v>2.049837677365359</v>
      </c>
      <c r="O18" s="135">
        <v>4.283752344680932</v>
      </c>
      <c r="P18" s="135">
        <v>1.2452359065942527</v>
      </c>
      <c r="Q18" s="135">
        <v>2.55253147854511</v>
      </c>
    </row>
    <row r="19" spans="1:17" s="124" customFormat="1" ht="12.75">
      <c r="A19" s="132">
        <v>1987</v>
      </c>
      <c r="B19" s="136">
        <v>6.3324836826844715</v>
      </c>
      <c r="C19" s="136">
        <v>8.052210021139395</v>
      </c>
      <c r="D19" s="136">
        <v>9.628822061280625</v>
      </c>
      <c r="E19" s="136">
        <v>11.401039088950817</v>
      </c>
      <c r="F19" s="136">
        <v>13.275028202248375</v>
      </c>
      <c r="G19" s="136">
        <v>15.780491566078425</v>
      </c>
      <c r="H19" s="136">
        <v>18.169803175187162</v>
      </c>
      <c r="I19" s="136">
        <v>21.59212237809727</v>
      </c>
      <c r="J19" s="136">
        <v>27.703470546562276</v>
      </c>
      <c r="K19" s="136">
        <v>33.81764384195631</v>
      </c>
      <c r="L19" s="134"/>
      <c r="M19" s="135">
        <v>2.0963383195992407</v>
      </c>
      <c r="N19" s="135">
        <v>2.0868860031401044</v>
      </c>
      <c r="O19" s="135">
        <v>4.374819097017902</v>
      </c>
      <c r="P19" s="135">
        <v>1.2207006261225544</v>
      </c>
      <c r="Q19" s="135">
        <v>2.54746305067952</v>
      </c>
    </row>
    <row r="20" spans="1:17" s="124" customFormat="1" ht="12.75">
      <c r="A20" s="132">
        <v>1988</v>
      </c>
      <c r="B20" s="136">
        <v>6.3340532025009235</v>
      </c>
      <c r="C20" s="136">
        <v>7.995263306931157</v>
      </c>
      <c r="D20" s="136">
        <v>9.571025467239421</v>
      </c>
      <c r="E20" s="136">
        <v>11.39732752333829</v>
      </c>
      <c r="F20" s="136">
        <v>13.195332768188301</v>
      </c>
      <c r="G20" s="136">
        <v>15.684957964857281</v>
      </c>
      <c r="H20" s="136">
        <v>18.257231372032848</v>
      </c>
      <c r="I20" s="136">
        <v>21.794775049258075</v>
      </c>
      <c r="J20" s="136">
        <v>27.93667335101487</v>
      </c>
      <c r="K20" s="136">
        <v>34.67293654589932</v>
      </c>
      <c r="L20" s="134"/>
      <c r="M20" s="135">
        <v>2.0832368068803535</v>
      </c>
      <c r="N20" s="135">
        <v>2.1171632304996075</v>
      </c>
      <c r="O20" s="135">
        <v>4.410552367950496</v>
      </c>
      <c r="P20" s="135">
        <v>1.241126175269531</v>
      </c>
      <c r="Q20" s="135">
        <v>2.627666702691262</v>
      </c>
    </row>
    <row r="21" spans="1:17" s="124" customFormat="1" ht="12.75">
      <c r="A21" s="132">
        <v>1989</v>
      </c>
      <c r="B21" s="136">
        <v>6.328733985512769</v>
      </c>
      <c r="C21" s="136">
        <v>7.881213765909684</v>
      </c>
      <c r="D21" s="136">
        <v>9.451861519665393</v>
      </c>
      <c r="E21" s="136">
        <v>11.293362901854486</v>
      </c>
      <c r="F21" s="136">
        <v>13.125204139293261</v>
      </c>
      <c r="G21" s="136">
        <v>15.329985482962204</v>
      </c>
      <c r="H21" s="136">
        <v>18.24084430776317</v>
      </c>
      <c r="I21" s="136">
        <v>21.805347279258772</v>
      </c>
      <c r="J21" s="136">
        <v>27.543315802812803</v>
      </c>
      <c r="K21" s="136">
        <v>33.854808325443244</v>
      </c>
      <c r="L21" s="134"/>
      <c r="M21" s="135">
        <v>2.0739067512299343</v>
      </c>
      <c r="N21" s="135">
        <v>2.098505707835482</v>
      </c>
      <c r="O21" s="135">
        <v>4.352105154974558</v>
      </c>
      <c r="P21" s="135">
        <v>1.2291478835669412</v>
      </c>
      <c r="Q21" s="135">
        <v>2.5793738494391287</v>
      </c>
    </row>
    <row r="22" spans="1:17" s="124" customFormat="1" ht="12.75">
      <c r="A22" s="118">
        <v>1990</v>
      </c>
      <c r="B22" s="119">
        <v>6.436140252271632</v>
      </c>
      <c r="C22" s="119">
        <v>7.968425953015471</v>
      </c>
      <c r="D22" s="119">
        <v>9.557602973726942</v>
      </c>
      <c r="E22" s="119">
        <v>11.265434853073037</v>
      </c>
      <c r="F22" s="119">
        <v>13.121450856703966</v>
      </c>
      <c r="G22" s="119">
        <v>15.207461016865391</v>
      </c>
      <c r="H22" s="119">
        <v>18.044010556551427</v>
      </c>
      <c r="I22" s="119">
        <v>21.71373119899801</v>
      </c>
      <c r="J22" s="119">
        <v>27.699166866154936</v>
      </c>
      <c r="K22" s="119">
        <v>34.51919009031881</v>
      </c>
      <c r="L22" s="120"/>
      <c r="M22" s="121">
        <v>2.0387142514603775</v>
      </c>
      <c r="N22" s="121">
        <v>2.1109835466100897</v>
      </c>
      <c r="O22" s="121">
        <v>4.303692241072362</v>
      </c>
      <c r="P22" s="121">
        <v>1.2462176301951204</v>
      </c>
      <c r="Q22" s="121">
        <v>2.630744912837317</v>
      </c>
    </row>
    <row r="23" spans="1:17" s="124" customFormat="1" ht="12.75">
      <c r="A23" s="132">
        <v>1991</v>
      </c>
      <c r="B23" s="136">
        <v>6.5546742465119845</v>
      </c>
      <c r="C23" s="136">
        <v>8.039931691595076</v>
      </c>
      <c r="D23" s="136">
        <v>9.589121291434017</v>
      </c>
      <c r="E23" s="136">
        <v>11.20796756103098</v>
      </c>
      <c r="F23" s="136">
        <v>13.197109842343163</v>
      </c>
      <c r="G23" s="136">
        <v>15.26595711313328</v>
      </c>
      <c r="H23" s="136">
        <v>17.970791248501328</v>
      </c>
      <c r="I23" s="136">
        <v>21.57936788175669</v>
      </c>
      <c r="J23" s="136">
        <v>27.872960929814667</v>
      </c>
      <c r="K23" s="136">
        <v>34.72362279942017</v>
      </c>
      <c r="L23" s="134"/>
      <c r="M23" s="135">
        <v>2.0133891244657804</v>
      </c>
      <c r="N23" s="135">
        <v>2.112050385485447</v>
      </c>
      <c r="O23" s="135">
        <v>4.252379276460158</v>
      </c>
      <c r="P23" s="135">
        <v>1.2457816335643626</v>
      </c>
      <c r="Q23" s="135">
        <v>2.631153579400302</v>
      </c>
    </row>
    <row r="24" spans="1:17" s="124" customFormat="1" ht="12.75">
      <c r="A24" s="132">
        <v>1992</v>
      </c>
      <c r="B24" s="136">
        <v>6.544613631710892</v>
      </c>
      <c r="C24" s="136">
        <v>7.967296814547788</v>
      </c>
      <c r="D24" s="136">
        <v>9.531553887072974</v>
      </c>
      <c r="E24" s="136">
        <v>11.141625225055552</v>
      </c>
      <c r="F24" s="136">
        <v>13.313614111648143</v>
      </c>
      <c r="G24" s="136">
        <v>15.204824529494013</v>
      </c>
      <c r="H24" s="136">
        <v>18.01169836168859</v>
      </c>
      <c r="I24" s="136">
        <v>21.755992381832687</v>
      </c>
      <c r="J24" s="136">
        <v>27.50911856418725</v>
      </c>
      <c r="K24" s="136">
        <v>34.19258002192896</v>
      </c>
      <c r="L24" s="134"/>
      <c r="M24" s="135">
        <v>2.0342857288227267</v>
      </c>
      <c r="N24" s="135">
        <v>2.0662397402760377</v>
      </c>
      <c r="O24" s="135">
        <v>4.203322015969921</v>
      </c>
      <c r="P24" s="135">
        <v>1.242954402270183</v>
      </c>
      <c r="Q24" s="135">
        <v>2.568241781321701</v>
      </c>
    </row>
    <row r="25" spans="1:17" s="124" customFormat="1" ht="12.75">
      <c r="A25" s="132">
        <v>1993</v>
      </c>
      <c r="B25" s="136">
        <v>6.518697169691825</v>
      </c>
      <c r="C25" s="136">
        <v>7.954813109003867</v>
      </c>
      <c r="D25" s="136">
        <v>9.523605562359563</v>
      </c>
      <c r="E25" s="136">
        <v>11.18646594498353</v>
      </c>
      <c r="F25" s="136">
        <v>13.2166187494963</v>
      </c>
      <c r="G25" s="136">
        <v>15.463292012624787</v>
      </c>
      <c r="H25" s="136">
        <v>18.207603780556816</v>
      </c>
      <c r="I25" s="136">
        <v>21.962494635605484</v>
      </c>
      <c r="J25" s="136">
        <v>27.954567991458035</v>
      </c>
      <c r="K25" s="136">
        <v>33.87524410912531</v>
      </c>
      <c r="L25" s="134"/>
      <c r="M25" s="135">
        <v>2.027493900306635</v>
      </c>
      <c r="N25" s="135">
        <v>2.115107390271314</v>
      </c>
      <c r="O25" s="135">
        <v>4.288367332268574</v>
      </c>
      <c r="P25" s="135">
        <v>1.211796373296716</v>
      </c>
      <c r="Q25" s="135">
        <v>2.56307946466386</v>
      </c>
    </row>
    <row r="26" spans="1:17" s="124" customFormat="1" ht="12.75">
      <c r="A26" s="132">
        <v>1994</v>
      </c>
      <c r="B26" s="136">
        <v>6.4517211054677785</v>
      </c>
      <c r="C26" s="136">
        <v>7.877408985578363</v>
      </c>
      <c r="D26" s="136">
        <v>9.364991492578294</v>
      </c>
      <c r="E26" s="136">
        <v>10.982767719583068</v>
      </c>
      <c r="F26" s="136">
        <v>12.98750524252879</v>
      </c>
      <c r="G26" s="136">
        <v>15.295762401669238</v>
      </c>
      <c r="H26" s="136">
        <v>18.179186623356596</v>
      </c>
      <c r="I26" s="136">
        <v>22.128072319120477</v>
      </c>
      <c r="J26" s="136">
        <v>28.456534837612303</v>
      </c>
      <c r="K26" s="136">
        <v>35.643768787095446</v>
      </c>
      <c r="L26" s="134"/>
      <c r="M26" s="135">
        <v>2.0130295513738172</v>
      </c>
      <c r="N26" s="135">
        <v>2.1910701328865487</v>
      </c>
      <c r="O26" s="135">
        <v>4.410688926633179</v>
      </c>
      <c r="P26" s="135">
        <v>1.2525688384231326</v>
      </c>
      <c r="Q26" s="135">
        <v>2.7444661712533227</v>
      </c>
    </row>
    <row r="27" spans="1:17" s="124" customFormat="1" ht="12.75">
      <c r="A27" s="118">
        <v>1995</v>
      </c>
      <c r="B27" s="119">
        <v>6.440841492643257</v>
      </c>
      <c r="C27" s="119">
        <v>7.873448732275113</v>
      </c>
      <c r="D27" s="119">
        <v>9.407543333561526</v>
      </c>
      <c r="E27" s="119">
        <v>11.0693082812623</v>
      </c>
      <c r="F27" s="119">
        <v>12.886747855278372</v>
      </c>
      <c r="G27" s="119">
        <v>15.249450582609034</v>
      </c>
      <c r="H27" s="119">
        <v>18.181207260141267</v>
      </c>
      <c r="I27" s="119">
        <v>22.009839397341572</v>
      </c>
      <c r="J27" s="119">
        <v>28.44259368688341</v>
      </c>
      <c r="K27" s="119">
        <v>35.66970746920211</v>
      </c>
      <c r="L27" s="120"/>
      <c r="M27" s="121">
        <v>2.000786367743663</v>
      </c>
      <c r="N27" s="121">
        <v>2.2071195934227434</v>
      </c>
      <c r="O27" s="121">
        <v>4.41597479450016</v>
      </c>
      <c r="P27" s="121">
        <v>1.2540947517613894</v>
      </c>
      <c r="Q27" s="121">
        <v>2.7679370986211937</v>
      </c>
    </row>
    <row r="28" spans="1:17" s="124" customFormat="1" ht="12.75">
      <c r="A28" s="132">
        <v>1996</v>
      </c>
      <c r="B28" s="136">
        <v>6.409057030593555</v>
      </c>
      <c r="C28" s="136">
        <v>7.936889269189379</v>
      </c>
      <c r="D28" s="136">
        <v>9.502821047125678</v>
      </c>
      <c r="E28" s="136">
        <v>11.083271367376323</v>
      </c>
      <c r="F28" s="136">
        <v>12.828226365022006</v>
      </c>
      <c r="G28" s="136">
        <v>15.148736944216024</v>
      </c>
      <c r="H28" s="136">
        <v>18.242855108156206</v>
      </c>
      <c r="I28" s="136">
        <v>22.048830113184334</v>
      </c>
      <c r="J28" s="136">
        <v>28.52605015167911</v>
      </c>
      <c r="K28" s="136">
        <v>35.836537815146</v>
      </c>
      <c r="L28" s="134"/>
      <c r="M28" s="135">
        <v>2.00157781461245</v>
      </c>
      <c r="N28" s="135">
        <v>2.2236940119375714</v>
      </c>
      <c r="O28" s="135">
        <v>4.450896600780795</v>
      </c>
      <c r="P28" s="135">
        <v>1.25627409419094</v>
      </c>
      <c r="Q28" s="135">
        <v>2.7935691806046896</v>
      </c>
    </row>
    <row r="29" spans="1:17" s="124" customFormat="1" ht="12.75">
      <c r="A29" s="132">
        <v>1997</v>
      </c>
      <c r="B29" s="136">
        <v>6.6272789037873245</v>
      </c>
      <c r="C29" s="136">
        <v>8.179845975432825</v>
      </c>
      <c r="D29" s="136">
        <v>9.627748125515229</v>
      </c>
      <c r="E29" s="136">
        <v>11.222353335528798</v>
      </c>
      <c r="F29" s="136">
        <v>13.130804069010068</v>
      </c>
      <c r="G29" s="136">
        <v>15.39521850888923</v>
      </c>
      <c r="H29" s="136">
        <v>18.295682695395715</v>
      </c>
      <c r="I29" s="136">
        <v>22.28420248795231</v>
      </c>
      <c r="J29" s="136">
        <v>28.989571379534503</v>
      </c>
      <c r="K29" s="136">
        <v>36.26944415034487</v>
      </c>
      <c r="L29" s="134"/>
      <c r="M29" s="135">
        <v>1.9813266137790189</v>
      </c>
      <c r="N29" s="135">
        <v>2.2077529469769956</v>
      </c>
      <c r="O29" s="135">
        <v>4.37427967049458</v>
      </c>
      <c r="P29" s="135">
        <v>1.2511204003502332</v>
      </c>
      <c r="Q29" s="135">
        <v>2.762164750896266</v>
      </c>
    </row>
    <row r="30" spans="1:17" s="124" customFormat="1" ht="12.75">
      <c r="A30" s="132">
        <v>1998</v>
      </c>
      <c r="B30" s="136">
        <v>6.986477562016263</v>
      </c>
      <c r="C30" s="136">
        <v>8.435047734538223</v>
      </c>
      <c r="D30" s="136">
        <v>9.876354834463326</v>
      </c>
      <c r="E30" s="136">
        <v>11.745836217429565</v>
      </c>
      <c r="F30" s="136">
        <v>13.498905024951268</v>
      </c>
      <c r="G30" s="136">
        <v>15.871189659305598</v>
      </c>
      <c r="H30" s="136">
        <v>18.879920473934856</v>
      </c>
      <c r="I30" s="136">
        <v>22.74909206358893</v>
      </c>
      <c r="J30" s="136">
        <v>29.81808387375665</v>
      </c>
      <c r="K30" s="136">
        <v>37.17472686222497</v>
      </c>
      <c r="L30" s="134"/>
      <c r="M30" s="135">
        <v>1.932147481349035</v>
      </c>
      <c r="N30" s="135">
        <v>2.208926117980765</v>
      </c>
      <c r="O30" s="135">
        <v>4.2679710353426366</v>
      </c>
      <c r="P30" s="135">
        <v>1.246717495987159</v>
      </c>
      <c r="Q30" s="135">
        <v>2.753906838629615</v>
      </c>
    </row>
    <row r="31" spans="1:17" s="124" customFormat="1" ht="12.75">
      <c r="A31" s="132">
        <v>1999</v>
      </c>
      <c r="B31" s="136">
        <v>7.085316294126232</v>
      </c>
      <c r="C31" s="136">
        <v>8.618210294352643</v>
      </c>
      <c r="D31" s="136">
        <v>10.212886940134187</v>
      </c>
      <c r="E31" s="136">
        <v>11.837259569192797</v>
      </c>
      <c r="F31" s="136">
        <v>13.912345504027288</v>
      </c>
      <c r="G31" s="136">
        <v>16.323532780766406</v>
      </c>
      <c r="H31" s="136">
        <v>19.268872748022023</v>
      </c>
      <c r="I31" s="136">
        <v>23.341699120599976</v>
      </c>
      <c r="J31" s="136">
        <v>30.43334368267002</v>
      </c>
      <c r="K31" s="136">
        <v>38.25426253019073</v>
      </c>
      <c r="L31" s="134"/>
      <c r="M31" s="135">
        <v>1.9635461462123718</v>
      </c>
      <c r="N31" s="135">
        <v>2.187506317598302</v>
      </c>
      <c r="O31" s="135">
        <v>4.295269599735362</v>
      </c>
      <c r="P31" s="135">
        <v>1.2569851978497604</v>
      </c>
      <c r="Q31" s="135">
        <v>2.749663061423902</v>
      </c>
    </row>
    <row r="32" spans="1:17" s="124" customFormat="1" ht="12.75">
      <c r="A32" s="118">
        <v>2000</v>
      </c>
      <c r="B32" s="119">
        <v>7.153458762053543</v>
      </c>
      <c r="C32" s="119">
        <v>8.80843897635771</v>
      </c>
      <c r="D32" s="119">
        <v>10.289943106527089</v>
      </c>
      <c r="E32" s="119">
        <v>11.899050877847323</v>
      </c>
      <c r="F32" s="119">
        <v>13.879334189059806</v>
      </c>
      <c r="G32" s="119">
        <v>16.42017988758894</v>
      </c>
      <c r="H32" s="119">
        <v>19.471009210589642</v>
      </c>
      <c r="I32" s="119">
        <v>23.656004917477414</v>
      </c>
      <c r="J32" s="119">
        <v>30.922222567192083</v>
      </c>
      <c r="K32" s="119">
        <v>39.439754273482095</v>
      </c>
      <c r="L32" s="119"/>
      <c r="M32" s="121">
        <v>1.9402270497014045</v>
      </c>
      <c r="N32" s="121">
        <v>2.2279327052709847</v>
      </c>
      <c r="O32" s="121">
        <v>4.322695299681191</v>
      </c>
      <c r="P32" s="121">
        <v>1.2754501778706864</v>
      </c>
      <c r="Q32" s="121">
        <v>2.841617165221797</v>
      </c>
    </row>
    <row r="33" spans="1:17" s="124" customFormat="1" ht="12.75">
      <c r="A33" s="132">
        <v>2001</v>
      </c>
      <c r="B33" s="136">
        <v>7.382068648514675</v>
      </c>
      <c r="C33" s="136">
        <v>8.898610159265948</v>
      </c>
      <c r="D33" s="136">
        <v>10.609832970022437</v>
      </c>
      <c r="E33" s="136">
        <v>12.155941854910283</v>
      </c>
      <c r="F33" s="136">
        <v>14.17689394234967</v>
      </c>
      <c r="G33" s="136">
        <v>16.59612297244962</v>
      </c>
      <c r="H33" s="136">
        <v>19.761928199498055</v>
      </c>
      <c r="I33" s="136">
        <v>23.906656227717452</v>
      </c>
      <c r="J33" s="136">
        <v>31.93342602363691</v>
      </c>
      <c r="K33" s="136">
        <v>40.22343371019019</v>
      </c>
      <c r="L33" s="134"/>
      <c r="M33" s="135">
        <v>1.920450027947405</v>
      </c>
      <c r="N33" s="135">
        <v>2.2524980544747084</v>
      </c>
      <c r="O33" s="135">
        <v>4.325809951667429</v>
      </c>
      <c r="P33" s="135">
        <v>1.2596028274704092</v>
      </c>
      <c r="Q33" s="135">
        <v>2.837252918287938</v>
      </c>
    </row>
    <row r="34" spans="1:17" s="124" customFormat="1" ht="12.75">
      <c r="A34" s="132">
        <v>2002</v>
      </c>
      <c r="B34" s="136">
        <v>7.466227832595659</v>
      </c>
      <c r="C34" s="136">
        <v>8.936569893687276</v>
      </c>
      <c r="D34" s="136">
        <v>10.695035663881509</v>
      </c>
      <c r="E34" s="136">
        <v>12.278950441787234</v>
      </c>
      <c r="F34" s="136">
        <v>14.298455358478007</v>
      </c>
      <c r="G34" s="136">
        <v>16.695667206780442</v>
      </c>
      <c r="H34" s="136">
        <v>20.045834295132433</v>
      </c>
      <c r="I34" s="136">
        <v>24.371219395523738</v>
      </c>
      <c r="J34" s="136">
        <v>32.4100348638073</v>
      </c>
      <c r="K34" s="136">
        <v>41.58968164795644</v>
      </c>
      <c r="L34" s="134"/>
      <c r="M34" s="135">
        <v>1.9150842539326987</v>
      </c>
      <c r="N34" s="135">
        <v>2.2666808442766766</v>
      </c>
      <c r="O34" s="135">
        <v>4.340884793565138</v>
      </c>
      <c r="P34" s="135">
        <v>1.2832347087167182</v>
      </c>
      <c r="Q34" s="135">
        <v>2.9086835329591456</v>
      </c>
    </row>
    <row r="35" spans="1:17" s="124" customFormat="1" ht="12.75">
      <c r="A35" s="132">
        <v>2003</v>
      </c>
      <c r="B35" s="136">
        <v>7.426761427999791</v>
      </c>
      <c r="C35" s="136">
        <v>8.983079757030302</v>
      </c>
      <c r="D35" s="136">
        <v>10.613587349344384</v>
      </c>
      <c r="E35" s="136">
        <v>12.479360264263493</v>
      </c>
      <c r="F35" s="136">
        <v>14.46170417386686</v>
      </c>
      <c r="G35" s="136">
        <v>16.88113623020529</v>
      </c>
      <c r="H35" s="136">
        <v>20.10934591632941</v>
      </c>
      <c r="I35" s="136">
        <v>24.564417546507546</v>
      </c>
      <c r="J35" s="136">
        <v>32.6029325132775</v>
      </c>
      <c r="K35" s="136">
        <v>41.02662012914991</v>
      </c>
      <c r="L35" s="134"/>
      <c r="M35" s="135">
        <v>1.9472423227901843</v>
      </c>
      <c r="N35" s="135">
        <v>2.2544322661635476</v>
      </c>
      <c r="O35" s="135">
        <v>4.389925922537445</v>
      </c>
      <c r="P35" s="135">
        <v>1.2583720839357586</v>
      </c>
      <c r="Q35" s="135">
        <v>2.8369146288642386</v>
      </c>
    </row>
    <row r="36" spans="1:17" s="124" customFormat="1" ht="12.75">
      <c r="A36" s="132">
        <v>2004</v>
      </c>
      <c r="B36" s="136">
        <v>7.327378920063525</v>
      </c>
      <c r="C36" s="136">
        <v>8.939012302805718</v>
      </c>
      <c r="D36" s="136">
        <v>10.42761392271043</v>
      </c>
      <c r="E36" s="136">
        <v>12.35424997353097</v>
      </c>
      <c r="F36" s="136">
        <v>14.46439978824775</v>
      </c>
      <c r="G36" s="136">
        <v>16.80252022233986</v>
      </c>
      <c r="H36" s="136">
        <v>19.864356908417154</v>
      </c>
      <c r="I36" s="136">
        <v>24.649672154579143</v>
      </c>
      <c r="J36" s="136">
        <v>32.32974902064584</v>
      </c>
      <c r="K36" s="136">
        <v>41.44412811011117</v>
      </c>
      <c r="L36" s="134"/>
      <c r="M36" s="135">
        <v>1.9740209897760208</v>
      </c>
      <c r="N36" s="135">
        <v>2.235125514638609</v>
      </c>
      <c r="O36" s="135">
        <v>4.412184680680545</v>
      </c>
      <c r="P36" s="135">
        <v>1.2819192652452969</v>
      </c>
      <c r="Q36" s="135">
        <v>2.865250457456542</v>
      </c>
    </row>
    <row r="37" spans="1:17" s="124" customFormat="1" ht="12.75">
      <c r="A37" s="118">
        <v>2005</v>
      </c>
      <c r="B37" s="119">
        <v>7.19721</v>
      </c>
      <c r="C37" s="119">
        <v>8.83892</v>
      </c>
      <c r="D37" s="119">
        <v>10.2075</v>
      </c>
      <c r="E37" s="119">
        <v>12.115</v>
      </c>
      <c r="F37" s="119">
        <v>14.2935</v>
      </c>
      <c r="G37" s="119">
        <v>16.818</v>
      </c>
      <c r="H37" s="119">
        <v>19.8636</v>
      </c>
      <c r="I37" s="119">
        <v>24.4394</v>
      </c>
      <c r="J37" s="119">
        <v>32.4919</v>
      </c>
      <c r="K37" s="119">
        <v>41.7049</v>
      </c>
      <c r="L37" s="134"/>
      <c r="M37" s="135">
        <v>1.985977899769494</v>
      </c>
      <c r="N37" s="135">
        <v>2.2731941092104804</v>
      </c>
      <c r="O37" s="135">
        <v>4.514513262778215</v>
      </c>
      <c r="P37" s="135">
        <v>1.2835475918613561</v>
      </c>
      <c r="Q37" s="135">
        <v>2.917752824710533</v>
      </c>
    </row>
    <row r="38" s="141" customFormat="1" ht="12"/>
    <row r="39" s="141" customFormat="1" ht="12">
      <c r="A39" s="141" t="s">
        <v>18</v>
      </c>
    </row>
    <row r="40" spans="13:15" s="141" customFormat="1" ht="12.75">
      <c r="M40" s="124"/>
      <c r="N40" s="124"/>
      <c r="O40" s="124"/>
    </row>
    <row r="41" spans="1:15" s="141" customFormat="1" ht="12.75">
      <c r="A41" s="141" t="s">
        <v>293</v>
      </c>
      <c r="M41" s="124"/>
      <c r="N41" s="124"/>
      <c r="O41" s="124"/>
    </row>
    <row r="42" spans="1:15" s="141" customFormat="1" ht="12.75">
      <c r="A42" s="141" t="s">
        <v>261</v>
      </c>
      <c r="M42" s="124"/>
      <c r="N42" s="124"/>
      <c r="O42" s="124"/>
    </row>
    <row r="43" s="124" customFormat="1" ht="12.75"/>
    <row r="44" spans="13:15" s="124" customFormat="1" ht="12.75">
      <c r="M44" s="15"/>
      <c r="N44" s="15"/>
      <c r="O44" s="15"/>
    </row>
    <row r="45" spans="13:15" s="124" customFormat="1" ht="12.75">
      <c r="M45" s="15"/>
      <c r="N45" s="15"/>
      <c r="O45" s="15"/>
    </row>
    <row r="46" spans="13:15" s="124" customFormat="1" ht="12.75">
      <c r="M46" s="15"/>
      <c r="N46" s="15"/>
      <c r="O46" s="15"/>
    </row>
  </sheetData>
  <printOptions horizontalCentered="1" verticalCentered="1"/>
  <pageMargins left="0.75" right="0.75" top="0.75" bottom="1" header="0.5" footer="0.5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7.421875" style="9" customWidth="1"/>
    <col min="2" max="2" width="8.57421875" style="9" customWidth="1"/>
    <col min="3" max="3" width="8.57421875" style="42" customWidth="1"/>
    <col min="4" max="4" width="8.57421875" style="9" customWidth="1"/>
    <col min="5" max="5" width="7.421875" style="9" customWidth="1"/>
    <col min="6" max="6" width="11.8515625" style="9" customWidth="1"/>
    <col min="7" max="7" width="14.00390625" style="9" customWidth="1"/>
    <col min="8" max="8" width="8.00390625" style="9" customWidth="1"/>
    <col min="9" max="9" width="11.421875" style="9" customWidth="1"/>
    <col min="10" max="10" width="14.28125" style="9" customWidth="1"/>
    <col min="11" max="11" width="8.7109375" style="9" customWidth="1"/>
    <col min="12" max="12" width="14.00390625" style="9" customWidth="1"/>
    <col min="13" max="13" width="17.28125" style="9" customWidth="1"/>
    <col min="14" max="28" width="9.140625" style="12" customWidth="1"/>
    <col min="29" max="29" width="9.140625" style="7" customWidth="1"/>
    <col min="30" max="16384" width="9.140625" style="12" customWidth="1"/>
  </cols>
  <sheetData>
    <row r="1" spans="1:13" s="149" customFormat="1" ht="15">
      <c r="A1" s="43" t="s">
        <v>289</v>
      </c>
      <c r="B1" s="123"/>
      <c r="C1" s="148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29" ht="12.75">
      <c r="B2" s="44"/>
      <c r="AC2" s="12"/>
    </row>
    <row r="3" spans="2:29" ht="13.5" thickBot="1">
      <c r="B3" s="4" t="s">
        <v>128</v>
      </c>
      <c r="C3" s="45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138</v>
      </c>
      <c r="M3" s="4" t="s">
        <v>139</v>
      </c>
      <c r="AC3" s="12"/>
    </row>
    <row r="4" spans="1:29" ht="12.75">
      <c r="A4" s="5">
        <v>1973</v>
      </c>
      <c r="B4" s="33">
        <v>0.2988232289974194</v>
      </c>
      <c r="C4" s="33">
        <v>0.17449701000923565</v>
      </c>
      <c r="D4" s="33">
        <v>0.4799240529515564</v>
      </c>
      <c r="E4" s="33">
        <v>0.27466772089214886</v>
      </c>
      <c r="F4" s="33">
        <v>0.14939565039811045</v>
      </c>
      <c r="G4" s="33">
        <v>0.46066121916479547</v>
      </c>
      <c r="H4" s="33">
        <v>0.44079275827703823</v>
      </c>
      <c r="I4" s="33">
        <v>0.31930633998608166</v>
      </c>
      <c r="J4" s="33">
        <v>0.5818739960030257</v>
      </c>
      <c r="K4" s="33">
        <v>0.42255821703261287</v>
      </c>
      <c r="L4" s="33">
        <v>0.31690723486893546</v>
      </c>
      <c r="M4" s="33">
        <v>0.6057502678990694</v>
      </c>
      <c r="AC4" s="12"/>
    </row>
    <row r="5" spans="1:29" ht="12.75">
      <c r="A5" s="5">
        <v>1974</v>
      </c>
      <c r="B5" s="78">
        <v>29.728214275776168</v>
      </c>
      <c r="C5" s="78">
        <v>16.811642748693878</v>
      </c>
      <c r="D5" s="78">
        <v>48.29220581046206</v>
      </c>
      <c r="E5" s="78">
        <v>27.567975461399662</v>
      </c>
      <c r="F5" s="78">
        <v>14.565195266814326</v>
      </c>
      <c r="G5" s="78">
        <v>46.65291958907602</v>
      </c>
      <c r="H5" s="78">
        <v>42.625408609885916</v>
      </c>
      <c r="I5" s="78">
        <v>29.480447282907413</v>
      </c>
      <c r="J5" s="78">
        <v>57.127062249282986</v>
      </c>
      <c r="K5" s="78">
        <v>41.151976321096924</v>
      </c>
      <c r="L5" s="78">
        <v>31.256602133978667</v>
      </c>
      <c r="M5" s="78">
        <v>58.54714361542188</v>
      </c>
      <c r="AC5" s="12"/>
    </row>
    <row r="6" spans="1:29" ht="12.75">
      <c r="A6" s="6">
        <v>1975</v>
      </c>
      <c r="B6" s="82">
        <v>28.401237993448735</v>
      </c>
      <c r="C6" s="82">
        <v>16.617938620523194</v>
      </c>
      <c r="D6" s="82">
        <v>45.08259187690331</v>
      </c>
      <c r="E6" s="82">
        <v>26.322578329249968</v>
      </c>
      <c r="F6" s="82">
        <v>14.59104438865793</v>
      </c>
      <c r="G6" s="82">
        <v>43.350359241962465</v>
      </c>
      <c r="H6" s="82">
        <v>40.75536490817757</v>
      </c>
      <c r="I6" s="82">
        <v>27.90616768422597</v>
      </c>
      <c r="J6" s="82">
        <v>54.75097339548887</v>
      </c>
      <c r="K6" s="82">
        <v>39.527923075941935</v>
      </c>
      <c r="L6" s="82">
        <v>29.22371973326011</v>
      </c>
      <c r="M6" s="82">
        <v>56.439329472680676</v>
      </c>
      <c r="AC6" s="12"/>
    </row>
    <row r="7" spans="1:29" ht="12.75">
      <c r="A7" s="5">
        <v>1976</v>
      </c>
      <c r="B7" s="78">
        <v>30.011737064998968</v>
      </c>
      <c r="C7" s="78">
        <v>18.091501880795814</v>
      </c>
      <c r="D7" s="78">
        <v>46.328079815230595</v>
      </c>
      <c r="E7" s="78">
        <v>27.935832749547107</v>
      </c>
      <c r="F7" s="78">
        <v>15.92442238733301</v>
      </c>
      <c r="G7" s="78">
        <v>44.82510450906799</v>
      </c>
      <c r="H7" s="78">
        <v>42.05777185084354</v>
      </c>
      <c r="I7" s="78">
        <v>30.008371582962067</v>
      </c>
      <c r="J7" s="78">
        <v>54.90513341035002</v>
      </c>
      <c r="K7" s="78">
        <v>42.276016077989674</v>
      </c>
      <c r="L7" s="78">
        <v>32.99882752684066</v>
      </c>
      <c r="M7" s="78">
        <v>56.21644432885202</v>
      </c>
      <c r="AC7" s="12"/>
    </row>
    <row r="8" spans="1:29" ht="12.75">
      <c r="A8" s="5">
        <v>1977</v>
      </c>
      <c r="B8" s="78">
        <v>30.354939130613793</v>
      </c>
      <c r="C8" s="78">
        <v>18.376318740606184</v>
      </c>
      <c r="D8" s="78">
        <v>46.411348712548836</v>
      </c>
      <c r="E8" s="78">
        <v>28.3923519896086</v>
      </c>
      <c r="F8" s="78">
        <v>16.235699909960264</v>
      </c>
      <c r="G8" s="78">
        <v>44.955939923616484</v>
      </c>
      <c r="H8" s="78">
        <v>42.435827895624115</v>
      </c>
      <c r="I8" s="78">
        <v>32.21798870778673</v>
      </c>
      <c r="J8" s="78">
        <v>53.386820686348855</v>
      </c>
      <c r="K8" s="78">
        <v>39.43545147690396</v>
      </c>
      <c r="L8" s="78">
        <v>28.34181862474653</v>
      </c>
      <c r="M8" s="78">
        <v>57.847912278184324</v>
      </c>
      <c r="AC8" s="12"/>
    </row>
    <row r="9" spans="1:29" ht="12.75">
      <c r="A9" s="5">
        <v>1978</v>
      </c>
      <c r="B9" s="78">
        <v>27.007267224390695</v>
      </c>
      <c r="C9" s="78">
        <v>15.552604298811112</v>
      </c>
      <c r="D9" s="78">
        <v>42.07544130523347</v>
      </c>
      <c r="E9" s="78">
        <v>25.09140621318749</v>
      </c>
      <c r="F9" s="78">
        <v>13.670414418475998</v>
      </c>
      <c r="G9" s="78">
        <v>40.44369692220324</v>
      </c>
      <c r="H9" s="78">
        <v>37.724427307889876</v>
      </c>
      <c r="I9" s="78">
        <v>25.539919106446195</v>
      </c>
      <c r="J9" s="78">
        <v>50.37037356432926</v>
      </c>
      <c r="K9" s="78">
        <v>36.4229660280635</v>
      </c>
      <c r="L9" s="78">
        <v>25.955801437584512</v>
      </c>
      <c r="M9" s="78">
        <v>52.37272351314899</v>
      </c>
      <c r="AC9" s="12"/>
    </row>
    <row r="10" spans="1:29" ht="12.75">
      <c r="A10" s="5">
        <v>1979</v>
      </c>
      <c r="B10" s="78">
        <v>27.14918705716334</v>
      </c>
      <c r="C10" s="78">
        <v>15.657244319055016</v>
      </c>
      <c r="D10" s="78">
        <v>42.12925081579711</v>
      </c>
      <c r="E10" s="78">
        <v>25.07308718670248</v>
      </c>
      <c r="F10" s="78">
        <v>13.406425149215211</v>
      </c>
      <c r="G10" s="78">
        <v>40.55313178408161</v>
      </c>
      <c r="H10" s="78">
        <v>37.5032518863301</v>
      </c>
      <c r="I10" s="78">
        <v>27.16103610314276</v>
      </c>
      <c r="J10" s="78">
        <v>48.543294469141394</v>
      </c>
      <c r="K10" s="78">
        <v>37.937380235443655</v>
      </c>
      <c r="L10" s="78">
        <v>27.136232783292012</v>
      </c>
      <c r="M10" s="78">
        <v>54.46972977460528</v>
      </c>
      <c r="AC10" s="12"/>
    </row>
    <row r="11" spans="1:29" ht="12.75">
      <c r="A11" s="6">
        <v>1980</v>
      </c>
      <c r="B11" s="82">
        <v>29.288193890455684</v>
      </c>
      <c r="C11" s="82">
        <v>17.67424424345585</v>
      </c>
      <c r="D11" s="82">
        <v>43.87595269935011</v>
      </c>
      <c r="E11" s="82">
        <v>27.158310826986853</v>
      </c>
      <c r="F11" s="82">
        <v>15.199464253872966</v>
      </c>
      <c r="G11" s="82">
        <v>42.42060036665681</v>
      </c>
      <c r="H11" s="82">
        <v>40.38974359617211</v>
      </c>
      <c r="I11" s="82">
        <v>30.315972707708248</v>
      </c>
      <c r="J11" s="82">
        <v>50.68711774438612</v>
      </c>
      <c r="K11" s="82">
        <v>39.55925814447555</v>
      </c>
      <c r="L11" s="82">
        <v>30.564926907737867</v>
      </c>
      <c r="M11" s="82">
        <v>53.242802754803385</v>
      </c>
      <c r="AC11" s="12"/>
    </row>
    <row r="12" spans="1:29" ht="12.75">
      <c r="A12" s="5">
        <v>1981</v>
      </c>
      <c r="B12" s="78">
        <v>29.599494404584238</v>
      </c>
      <c r="C12" s="78">
        <v>18.462716927688447</v>
      </c>
      <c r="D12" s="78">
        <v>43.378252497595085</v>
      </c>
      <c r="E12" s="78">
        <v>27.599090209148414</v>
      </c>
      <c r="F12" s="78">
        <v>16.12615216446546</v>
      </c>
      <c r="G12" s="78">
        <v>41.97894664362265</v>
      </c>
      <c r="H12" s="78">
        <v>38.976653163369924</v>
      </c>
      <c r="I12" s="78">
        <v>29.070392130165</v>
      </c>
      <c r="J12" s="78">
        <v>48.974694463199256</v>
      </c>
      <c r="K12" s="78">
        <v>40.87431286594826</v>
      </c>
      <c r="L12" s="78">
        <v>31.933647109899077</v>
      </c>
      <c r="M12" s="78">
        <v>54.388754518788254</v>
      </c>
      <c r="AC12" s="12"/>
    </row>
    <row r="13" spans="1:29" ht="12.75">
      <c r="A13" s="5">
        <v>1982</v>
      </c>
      <c r="B13" s="78">
        <v>28.51355966040941</v>
      </c>
      <c r="C13" s="78">
        <v>18.432516803523</v>
      </c>
      <c r="D13" s="78">
        <v>40.634920886323755</v>
      </c>
      <c r="E13" s="78">
        <v>26.527190262592782</v>
      </c>
      <c r="F13" s="78">
        <v>16.07190399633396</v>
      </c>
      <c r="G13" s="78">
        <v>39.26454535628855</v>
      </c>
      <c r="H13" s="78">
        <v>38.84405447464378</v>
      </c>
      <c r="I13" s="78">
        <v>30.250883065284594</v>
      </c>
      <c r="J13" s="78">
        <v>47.280910334209544</v>
      </c>
      <c r="K13" s="78">
        <v>38.63271216533672</v>
      </c>
      <c r="L13" s="78">
        <v>30.998501901572894</v>
      </c>
      <c r="M13" s="78">
        <v>49.716835643259046</v>
      </c>
      <c r="AC13" s="12"/>
    </row>
    <row r="14" spans="1:29" ht="12.75">
      <c r="A14" s="5">
        <v>1983</v>
      </c>
      <c r="B14" s="78">
        <v>32.52148289262238</v>
      </c>
      <c r="C14" s="78">
        <v>22.824446004838634</v>
      </c>
      <c r="D14" s="78">
        <v>44.05817109760256</v>
      </c>
      <c r="E14" s="78">
        <v>30.316131288073457</v>
      </c>
      <c r="F14" s="78">
        <v>20.090771768997577</v>
      </c>
      <c r="G14" s="78">
        <v>42.611534718772845</v>
      </c>
      <c r="H14" s="78">
        <v>43.34236513210044</v>
      </c>
      <c r="I14" s="78">
        <v>36.40166277363414</v>
      </c>
      <c r="J14" s="78">
        <v>50.23878523515434</v>
      </c>
      <c r="K14" s="78">
        <v>44.009747804732044</v>
      </c>
      <c r="L14" s="78">
        <v>36.68135859380066</v>
      </c>
      <c r="M14" s="78">
        <v>54.56592461506278</v>
      </c>
      <c r="AC14" s="12"/>
    </row>
    <row r="15" spans="1:29" ht="12.75">
      <c r="A15" s="5">
        <v>1984</v>
      </c>
      <c r="B15" s="78">
        <v>31.50369331888766</v>
      </c>
      <c r="C15" s="78">
        <v>22.052453571358733</v>
      </c>
      <c r="D15" s="78">
        <v>42.77784038761954</v>
      </c>
      <c r="E15" s="78">
        <v>29.213336417477926</v>
      </c>
      <c r="F15" s="78">
        <v>19.27624430888718</v>
      </c>
      <c r="G15" s="78">
        <v>41.26010492626212</v>
      </c>
      <c r="H15" s="78">
        <v>42.23373183733404</v>
      </c>
      <c r="I15" s="78">
        <v>35.10727454357775</v>
      </c>
      <c r="J15" s="78">
        <v>49.236583738212474</v>
      </c>
      <c r="K15" s="78">
        <v>42.9450354904074</v>
      </c>
      <c r="L15" s="78">
        <v>36.066003038873205</v>
      </c>
      <c r="M15" s="78">
        <v>52.59000310250232</v>
      </c>
      <c r="AC15" s="12"/>
    </row>
    <row r="16" spans="1:29" ht="12.75">
      <c r="A16" s="6">
        <v>1985</v>
      </c>
      <c r="B16" s="82">
        <v>31.280198217773712</v>
      </c>
      <c r="C16" s="82">
        <v>22.142989976894693</v>
      </c>
      <c r="D16" s="82">
        <v>42.03931659754676</v>
      </c>
      <c r="E16" s="82">
        <v>28.84060476703978</v>
      </c>
      <c r="F16" s="82">
        <v>19.001444298383436</v>
      </c>
      <c r="G16" s="82">
        <v>40.49638343417475</v>
      </c>
      <c r="H16" s="82">
        <v>41.92684215492135</v>
      </c>
      <c r="I16" s="82">
        <v>35.70610104292541</v>
      </c>
      <c r="J16" s="82">
        <v>47.942454282684174</v>
      </c>
      <c r="K16" s="82">
        <v>43.01999201563704</v>
      </c>
      <c r="L16" s="82">
        <v>36.92874054403329</v>
      </c>
      <c r="M16" s="82">
        <v>52.29523948668654</v>
      </c>
      <c r="AC16" s="12"/>
    </row>
    <row r="17" spans="1:29" ht="12.75">
      <c r="A17" s="5">
        <v>1986</v>
      </c>
      <c r="B17" s="78">
        <v>29.643041137169334</v>
      </c>
      <c r="C17" s="78">
        <v>21.16919322609066</v>
      </c>
      <c r="D17" s="78">
        <v>39.469368460648674</v>
      </c>
      <c r="E17" s="78">
        <v>27.147208551643367</v>
      </c>
      <c r="F17" s="78">
        <v>18.085713994643385</v>
      </c>
      <c r="G17" s="78">
        <v>37.66457138953086</v>
      </c>
      <c r="H17" s="78">
        <v>39.679390167904124</v>
      </c>
      <c r="I17" s="78">
        <v>32.83300937116642</v>
      </c>
      <c r="J17" s="78">
        <v>46.30860257746075</v>
      </c>
      <c r="K17" s="78">
        <v>42.14442600839793</v>
      </c>
      <c r="L17" s="78">
        <v>36.354132702416045</v>
      </c>
      <c r="M17" s="78">
        <v>50.957493175716564</v>
      </c>
      <c r="AC17" s="12"/>
    </row>
    <row r="18" spans="1:29" ht="12.75">
      <c r="A18" s="5">
        <v>1987</v>
      </c>
      <c r="B18" s="78">
        <v>28.829386578455757</v>
      </c>
      <c r="C18" s="78">
        <v>20.675854056812366</v>
      </c>
      <c r="D18" s="78">
        <v>38.16707028861337</v>
      </c>
      <c r="E18" s="78">
        <v>26.27047332874335</v>
      </c>
      <c r="F18" s="78">
        <v>17.483916096946743</v>
      </c>
      <c r="G18" s="78">
        <v>36.337045229340134</v>
      </c>
      <c r="H18" s="78">
        <v>38.68120752407908</v>
      </c>
      <c r="I18" s="78">
        <v>32.45490453241734</v>
      </c>
      <c r="J18" s="78">
        <v>44.655340790125386</v>
      </c>
      <c r="K18" s="78">
        <v>41.25155339367656</v>
      </c>
      <c r="L18" s="78">
        <v>35.914907047947416</v>
      </c>
      <c r="M18" s="78">
        <v>49.33717921026811</v>
      </c>
      <c r="AC18" s="12"/>
    </row>
    <row r="19" spans="1:29" ht="12.75">
      <c r="A19" s="5">
        <v>1988</v>
      </c>
      <c r="B19" s="78">
        <v>30.424616313872477</v>
      </c>
      <c r="C19" s="78">
        <v>22.446699769403804</v>
      </c>
      <c r="D19" s="78">
        <v>39.506336341811334</v>
      </c>
      <c r="E19" s="78">
        <v>27.702051244883418</v>
      </c>
      <c r="F19" s="78">
        <v>19.05659777266636</v>
      </c>
      <c r="G19" s="78">
        <v>37.52447248551176</v>
      </c>
      <c r="H19" s="78">
        <v>40.18138931520028</v>
      </c>
      <c r="I19" s="78">
        <v>33.946513624279994</v>
      </c>
      <c r="J19" s="78">
        <v>46.2025134303535</v>
      </c>
      <c r="K19" s="78">
        <v>43.91099126674203</v>
      </c>
      <c r="L19" s="78">
        <v>38.4699561410306</v>
      </c>
      <c r="M19" s="78">
        <v>51.85743639006346</v>
      </c>
      <c r="AC19" s="12"/>
    </row>
    <row r="20" spans="1:29" ht="12.75">
      <c r="A20" s="5">
        <v>1989</v>
      </c>
      <c r="B20" s="78">
        <v>30.453522662069144</v>
      </c>
      <c r="C20" s="78">
        <v>22.681888325808497</v>
      </c>
      <c r="D20" s="78">
        <v>39.233124924376504</v>
      </c>
      <c r="E20" s="78">
        <v>27.45379750737593</v>
      </c>
      <c r="F20" s="78">
        <v>18.89330267883601</v>
      </c>
      <c r="G20" s="78">
        <v>37.114179273712196</v>
      </c>
      <c r="H20" s="78">
        <v>40.69888968765513</v>
      </c>
      <c r="I20" s="78">
        <v>35.26017319733003</v>
      </c>
      <c r="J20" s="78">
        <v>45.87743554594681</v>
      </c>
      <c r="K20" s="78">
        <v>46.20475249579807</v>
      </c>
      <c r="L20" s="78">
        <v>41.09590060345232</v>
      </c>
      <c r="M20" s="78">
        <v>53.7717925804708</v>
      </c>
      <c r="AC20" s="12"/>
    </row>
    <row r="21" spans="1:29" ht="12.75">
      <c r="A21" s="6">
        <v>1990</v>
      </c>
      <c r="B21" s="82">
        <v>30.027921194091167</v>
      </c>
      <c r="C21" s="82">
        <v>22.54835044402596</v>
      </c>
      <c r="D21" s="82">
        <v>38.42192716263073</v>
      </c>
      <c r="E21" s="82">
        <v>26.929183145870265</v>
      </c>
      <c r="F21" s="82">
        <v>18.658607956696503</v>
      </c>
      <c r="G21" s="82">
        <v>36.191370868790464</v>
      </c>
      <c r="H21" s="82">
        <v>40.18932105351779</v>
      </c>
      <c r="I21" s="82">
        <v>34.46926874492483</v>
      </c>
      <c r="J21" s="82">
        <v>45.596532052125674</v>
      </c>
      <c r="K21" s="82">
        <v>46.19720518308539</v>
      </c>
      <c r="L21" s="82">
        <v>42.08324964360054</v>
      </c>
      <c r="M21" s="82">
        <v>52.268799743495634</v>
      </c>
      <c r="AC21" s="12"/>
    </row>
    <row r="22" spans="1:29" ht="12.75">
      <c r="A22" s="5">
        <v>1991</v>
      </c>
      <c r="B22" s="78">
        <v>29.218004811840657</v>
      </c>
      <c r="C22" s="78">
        <v>22.426414390398502</v>
      </c>
      <c r="D22" s="78">
        <v>36.75102466336268</v>
      </c>
      <c r="E22" s="78">
        <v>26.187524067304107</v>
      </c>
      <c r="F22" s="78">
        <v>18.542977371378484</v>
      </c>
      <c r="G22" s="78">
        <v>34.611378142326785</v>
      </c>
      <c r="H22" s="78">
        <v>39.01369695098854</v>
      </c>
      <c r="I22" s="78">
        <v>34.474049858196054</v>
      </c>
      <c r="J22" s="78">
        <v>43.304143450731466</v>
      </c>
      <c r="K22" s="78">
        <v>45.3495647354038</v>
      </c>
      <c r="L22" s="78">
        <v>41.519622345321984</v>
      </c>
      <c r="M22" s="78">
        <v>50.96723791232349</v>
      </c>
      <c r="AC22" s="12"/>
    </row>
    <row r="23" spans="1:29" ht="12.75">
      <c r="A23" s="5">
        <v>1992</v>
      </c>
      <c r="B23" s="78">
        <v>31.188623973620754</v>
      </c>
      <c r="C23" s="78">
        <v>24.882395359505242</v>
      </c>
      <c r="D23" s="78">
        <v>38.09306637938354</v>
      </c>
      <c r="E23" s="78">
        <v>27.989067157553787</v>
      </c>
      <c r="F23" s="78">
        <v>20.83019162995275</v>
      </c>
      <c r="G23" s="78">
        <v>35.782604548446116</v>
      </c>
      <c r="H23" s="78">
        <v>41.66918073894296</v>
      </c>
      <c r="I23" s="78">
        <v>38.10087394895483</v>
      </c>
      <c r="J23" s="78">
        <v>44.94824021312303</v>
      </c>
      <c r="K23" s="78">
        <v>47.210144154356634</v>
      </c>
      <c r="L23" s="78">
        <v>43.74425906457575</v>
      </c>
      <c r="M23" s="78">
        <v>52.28706174021882</v>
      </c>
      <c r="AC23" s="12"/>
    </row>
    <row r="24" spans="1:29" ht="12.75">
      <c r="A24" s="5">
        <v>1993</v>
      </c>
      <c r="B24" s="78">
        <v>30.27401140682626</v>
      </c>
      <c r="C24" s="78">
        <v>24.26879822811465</v>
      </c>
      <c r="D24" s="78">
        <v>36.834049582201196</v>
      </c>
      <c r="E24" s="78">
        <v>27.027990073538533</v>
      </c>
      <c r="F24" s="78">
        <v>20.17339748561336</v>
      </c>
      <c r="G24" s="78">
        <v>34.46849163714817</v>
      </c>
      <c r="H24" s="78">
        <v>40.54914656986532</v>
      </c>
      <c r="I24" s="78">
        <v>37.13963173281859</v>
      </c>
      <c r="J24" s="78">
        <v>43.70241912514919</v>
      </c>
      <c r="K24" s="78">
        <v>46.89788553687535</v>
      </c>
      <c r="L24" s="78">
        <v>43.49235601115774</v>
      </c>
      <c r="M24" s="78">
        <v>51.866389725069936</v>
      </c>
      <c r="AC24" s="12"/>
    </row>
    <row r="25" spans="1:29" ht="12.75">
      <c r="A25" s="5">
        <v>1994</v>
      </c>
      <c r="B25" s="78">
        <v>30.899419322505427</v>
      </c>
      <c r="C25" s="78">
        <v>24.84924363030675</v>
      </c>
      <c r="D25" s="78">
        <v>37.59168524024105</v>
      </c>
      <c r="E25" s="78">
        <v>27.25861608656578</v>
      </c>
      <c r="F25" s="78">
        <v>20.372060818851708</v>
      </c>
      <c r="G25" s="78">
        <v>34.81966836306496</v>
      </c>
      <c r="H25" s="78">
        <v>41.013036078661735</v>
      </c>
      <c r="I25" s="78">
        <v>36.18852128983936</v>
      </c>
      <c r="J25" s="78">
        <v>45.41762164275175</v>
      </c>
      <c r="K25" s="78">
        <v>48.56190670356827</v>
      </c>
      <c r="L25" s="78">
        <v>45.314191113999</v>
      </c>
      <c r="M25" s="78">
        <v>53.43681400077032</v>
      </c>
      <c r="AC25" s="12"/>
    </row>
    <row r="26" spans="1:29" ht="12.75">
      <c r="A26" s="6">
        <v>1995</v>
      </c>
      <c r="B26" s="82">
        <v>31.53118506595367</v>
      </c>
      <c r="C26" s="82">
        <v>25.0422973239949</v>
      </c>
      <c r="D26" s="82">
        <v>38.7109456134824</v>
      </c>
      <c r="E26" s="82">
        <v>27.647447315819925</v>
      </c>
      <c r="F26" s="82">
        <v>20.258444593632404</v>
      </c>
      <c r="G26" s="82">
        <v>35.78566672107254</v>
      </c>
      <c r="H26" s="82">
        <v>41.17164016476848</v>
      </c>
      <c r="I26" s="82">
        <v>36.25053211452271</v>
      </c>
      <c r="J26" s="82">
        <v>45.582729195759924</v>
      </c>
      <c r="K26" s="82">
        <v>50.532546154330326</v>
      </c>
      <c r="L26" s="82">
        <v>47.13807680730745</v>
      </c>
      <c r="M26" s="82">
        <v>55.611079709686216</v>
      </c>
      <c r="AC26" s="12"/>
    </row>
    <row r="27" spans="1:29" ht="12.75">
      <c r="A27" s="5">
        <v>1996</v>
      </c>
      <c r="B27" s="78">
        <v>30.33970118029422</v>
      </c>
      <c r="C27" s="78">
        <v>24.232400982586466</v>
      </c>
      <c r="D27" s="78">
        <v>37.043746496084985</v>
      </c>
      <c r="E27" s="78">
        <v>26.295532104281342</v>
      </c>
      <c r="F27" s="78">
        <v>19.336466128690827</v>
      </c>
      <c r="G27" s="78">
        <v>33.904682148717036</v>
      </c>
      <c r="H27" s="78">
        <v>41.33747464955041</v>
      </c>
      <c r="I27" s="78">
        <v>36.79491974526939</v>
      </c>
      <c r="J27" s="78">
        <v>45.314336409698086</v>
      </c>
      <c r="K27" s="78">
        <v>48.259362682587316</v>
      </c>
      <c r="L27" s="78">
        <v>44.94160513494552</v>
      </c>
      <c r="M27" s="78">
        <v>53.21929424503614</v>
      </c>
      <c r="AC27" s="12"/>
    </row>
    <row r="28" spans="1:29" ht="12.75">
      <c r="A28" s="5">
        <v>1997</v>
      </c>
      <c r="B28" s="78">
        <v>28.68992669095123</v>
      </c>
      <c r="C28" s="78">
        <v>22.595731825262583</v>
      </c>
      <c r="D28" s="78">
        <v>35.368087899859354</v>
      </c>
      <c r="E28" s="78">
        <v>24.542324180786217</v>
      </c>
      <c r="F28" s="78">
        <v>17.67486760285662</v>
      </c>
      <c r="G28" s="78">
        <v>32.000043382074644</v>
      </c>
      <c r="H28" s="78">
        <v>38.35260923191527</v>
      </c>
      <c r="I28" s="78">
        <v>33.25484738128674</v>
      </c>
      <c r="J28" s="78">
        <v>42.76547772048036</v>
      </c>
      <c r="K28" s="78">
        <v>46.7565116403317</v>
      </c>
      <c r="L28" s="78">
        <v>42.44976262681115</v>
      </c>
      <c r="M28" s="78">
        <v>53.31058374785942</v>
      </c>
      <c r="AC28" s="12"/>
    </row>
    <row r="29" spans="1:29" ht="12.75">
      <c r="A29" s="5">
        <v>1998</v>
      </c>
      <c r="B29" s="78">
        <v>27.36672482168907</v>
      </c>
      <c r="C29" s="78">
        <v>21.433139327085918</v>
      </c>
      <c r="D29" s="78">
        <v>33.87624680813847</v>
      </c>
      <c r="E29" s="78">
        <v>23.374599043274817</v>
      </c>
      <c r="F29" s="78">
        <v>16.90916118301332</v>
      </c>
      <c r="G29" s="78">
        <v>30.457084488640973</v>
      </c>
      <c r="H29" s="78">
        <v>35.78472895054618</v>
      </c>
      <c r="I29" s="78">
        <v>29.760485485129877</v>
      </c>
      <c r="J29" s="78">
        <v>40.881545623317386</v>
      </c>
      <c r="K29" s="78">
        <v>44.74426422790421</v>
      </c>
      <c r="L29" s="78">
        <v>40.47079695446548</v>
      </c>
      <c r="M29" s="78">
        <v>50.97758884000447</v>
      </c>
      <c r="AC29" s="12"/>
    </row>
    <row r="30" spans="1:29" ht="12.75">
      <c r="A30" s="5">
        <v>1999</v>
      </c>
      <c r="B30" s="78">
        <v>26.794</v>
      </c>
      <c r="C30" s="78">
        <v>20.712</v>
      </c>
      <c r="D30" s="78">
        <v>33.404</v>
      </c>
      <c r="E30" s="78">
        <v>22.607</v>
      </c>
      <c r="F30" s="78">
        <v>16.133</v>
      </c>
      <c r="G30" s="78">
        <v>29.693</v>
      </c>
      <c r="H30" s="78">
        <v>35.577000000000005</v>
      </c>
      <c r="I30" s="78">
        <v>29.47</v>
      </c>
      <c r="J30" s="78">
        <v>40.692</v>
      </c>
      <c r="K30" s="78">
        <v>45.083</v>
      </c>
      <c r="L30" s="78">
        <v>40.287</v>
      </c>
      <c r="M30" s="78">
        <v>51.75300000000001</v>
      </c>
      <c r="AC30" s="12"/>
    </row>
    <row r="31" spans="1:29" ht="12.75">
      <c r="A31" s="6">
        <v>2000</v>
      </c>
      <c r="B31" s="82">
        <v>25.112000000000002</v>
      </c>
      <c r="C31" s="82">
        <v>19.637999999999998</v>
      </c>
      <c r="D31" s="82">
        <v>31.091</v>
      </c>
      <c r="E31" s="82">
        <v>21.05</v>
      </c>
      <c r="F31" s="82">
        <v>14.99</v>
      </c>
      <c r="G31" s="82">
        <v>27.602</v>
      </c>
      <c r="H31" s="82">
        <v>31.818</v>
      </c>
      <c r="I31" s="82">
        <v>26.313</v>
      </c>
      <c r="J31" s="82">
        <v>36.467</v>
      </c>
      <c r="K31" s="82">
        <v>42.681000000000004</v>
      </c>
      <c r="L31" s="82">
        <v>38.161</v>
      </c>
      <c r="M31" s="82">
        <v>49.335</v>
      </c>
      <c r="AC31" s="12"/>
    </row>
    <row r="32" spans="1:29" ht="12.75">
      <c r="A32" s="5">
        <v>2001</v>
      </c>
      <c r="B32" s="78">
        <v>23.923</v>
      </c>
      <c r="C32" s="78">
        <v>18.752000000000002</v>
      </c>
      <c r="D32" s="78">
        <v>29.553</v>
      </c>
      <c r="E32" s="78">
        <v>19.881999999999998</v>
      </c>
      <c r="F32" s="78">
        <v>14.283999999999999</v>
      </c>
      <c r="G32" s="78">
        <v>25.929000000000002</v>
      </c>
      <c r="H32" s="78">
        <v>31.075</v>
      </c>
      <c r="I32" s="78">
        <v>25.563999999999997</v>
      </c>
      <c r="J32" s="78">
        <v>35.607</v>
      </c>
      <c r="K32" s="78">
        <v>40.429</v>
      </c>
      <c r="L32" s="78">
        <v>36.214</v>
      </c>
      <c r="M32" s="78">
        <v>46.568</v>
      </c>
      <c r="AC32" s="12"/>
    </row>
    <row r="33" spans="1:29" ht="12.75">
      <c r="A33" s="5">
        <v>2002</v>
      </c>
      <c r="B33" s="78">
        <v>23.118</v>
      </c>
      <c r="C33" s="78">
        <v>18.428</v>
      </c>
      <c r="D33" s="78">
        <v>28.211</v>
      </c>
      <c r="E33" s="78">
        <v>19.243</v>
      </c>
      <c r="F33" s="78">
        <v>14.232</v>
      </c>
      <c r="G33" s="78">
        <v>24.633</v>
      </c>
      <c r="H33" s="78">
        <v>29.311</v>
      </c>
      <c r="I33" s="78">
        <v>24.616</v>
      </c>
      <c r="J33" s="78">
        <v>33.25</v>
      </c>
      <c r="K33" s="78">
        <v>38.75300000000001</v>
      </c>
      <c r="L33" s="78">
        <v>34.005</v>
      </c>
      <c r="M33" s="78">
        <v>45.571</v>
      </c>
      <c r="AC33" s="12"/>
    </row>
    <row r="34" spans="1:29" ht="12.75">
      <c r="A34" s="5">
        <v>2003</v>
      </c>
      <c r="B34" s="78">
        <v>24.318</v>
      </c>
      <c r="C34" s="78">
        <v>19.622</v>
      </c>
      <c r="D34" s="78">
        <v>29.365</v>
      </c>
      <c r="E34" s="78">
        <v>20.411</v>
      </c>
      <c r="F34" s="78">
        <v>15.128999999999998</v>
      </c>
      <c r="G34" s="78">
        <v>25.989</v>
      </c>
      <c r="H34" s="78">
        <v>30.426</v>
      </c>
      <c r="I34" s="78">
        <v>26.199</v>
      </c>
      <c r="J34" s="78">
        <v>33.893</v>
      </c>
      <c r="K34" s="78">
        <v>39.783</v>
      </c>
      <c r="L34" s="78">
        <v>35.748999999999995</v>
      </c>
      <c r="M34" s="78">
        <v>45.777</v>
      </c>
      <c r="AC34" s="12"/>
    </row>
    <row r="35" spans="1:29" ht="12.75">
      <c r="A35" s="5">
        <v>2004</v>
      </c>
      <c r="B35" s="78">
        <v>24.2341</v>
      </c>
      <c r="C35" s="78">
        <v>19.68</v>
      </c>
      <c r="D35" s="78">
        <v>29.185</v>
      </c>
      <c r="E35" s="78">
        <v>20.141</v>
      </c>
      <c r="F35" s="78">
        <v>15.113</v>
      </c>
      <c r="G35" s="78">
        <v>25.5</v>
      </c>
      <c r="H35" s="78">
        <v>30.671000000000003</v>
      </c>
      <c r="I35" s="78">
        <v>26.08</v>
      </c>
      <c r="J35" s="78">
        <v>34.459</v>
      </c>
      <c r="K35" s="78">
        <v>39.608</v>
      </c>
      <c r="L35" s="78">
        <v>35.636</v>
      </c>
      <c r="M35" s="78">
        <v>45.519</v>
      </c>
      <c r="AC35" s="12"/>
    </row>
    <row r="36" spans="1:29" ht="12.75">
      <c r="A36" s="6">
        <v>2005</v>
      </c>
      <c r="B36" s="82">
        <v>24.4804</v>
      </c>
      <c r="C36" s="82">
        <v>19.941</v>
      </c>
      <c r="D36" s="82">
        <v>29.434</v>
      </c>
      <c r="E36" s="82">
        <v>20.141</v>
      </c>
      <c r="F36" s="82">
        <v>15.167</v>
      </c>
      <c r="G36" s="82">
        <v>25.5</v>
      </c>
      <c r="H36" s="82">
        <v>33.291</v>
      </c>
      <c r="I36" s="82">
        <v>28.705</v>
      </c>
      <c r="J36" s="82">
        <v>37.126999999999995</v>
      </c>
      <c r="K36" s="82">
        <v>39.278999999999996</v>
      </c>
      <c r="L36" s="82">
        <v>35.038000000000004</v>
      </c>
      <c r="M36" s="82">
        <v>45.705</v>
      </c>
      <c r="AC36" s="12"/>
    </row>
    <row r="37" spans="1:13" s="151" customFormat="1" ht="12">
      <c r="A37" s="137"/>
      <c r="B37" s="137"/>
      <c r="C37" s="150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s="151" customFormat="1" ht="12">
      <c r="A38" s="137" t="s">
        <v>290</v>
      </c>
      <c r="B38" s="137"/>
      <c r="C38" s="150"/>
      <c r="D38" s="137"/>
      <c r="E38" s="137"/>
      <c r="F38" s="137"/>
      <c r="G38" s="137"/>
      <c r="H38" s="137"/>
      <c r="I38" s="137"/>
      <c r="J38" s="137"/>
      <c r="K38" s="137"/>
      <c r="L38" s="137"/>
      <c r="M38" s="216"/>
    </row>
    <row r="39" spans="1:13" s="151" customFormat="1" ht="12">
      <c r="A39" s="137" t="s">
        <v>291</v>
      </c>
      <c r="B39" s="137"/>
      <c r="C39" s="150"/>
      <c r="D39" s="137"/>
      <c r="E39" s="137"/>
      <c r="F39" s="137"/>
      <c r="G39" s="137"/>
      <c r="H39" s="137"/>
      <c r="I39" s="137"/>
      <c r="J39" s="137"/>
      <c r="K39" s="137"/>
      <c r="L39" s="137"/>
      <c r="M39" s="216"/>
    </row>
    <row r="40" spans="1:13" s="151" customFormat="1" ht="12">
      <c r="A40" s="137" t="s">
        <v>265</v>
      </c>
      <c r="B40" s="137"/>
      <c r="C40" s="150"/>
      <c r="D40" s="137"/>
      <c r="E40" s="137"/>
      <c r="F40" s="137"/>
      <c r="G40" s="137"/>
      <c r="H40" s="137"/>
      <c r="I40" s="137"/>
      <c r="J40" s="137"/>
      <c r="K40" s="137"/>
      <c r="L40" s="137"/>
      <c r="M40" s="216"/>
    </row>
    <row r="41" ht="12.75">
      <c r="M41" s="209"/>
    </row>
  </sheetData>
  <printOptions horizontalCentered="1" verticalCentered="1"/>
  <pageMargins left="0.75" right="0.75" top="0.75" bottom="0.75" header="0.5" footer="0.5"/>
  <pageSetup fitToHeight="0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3.421875" style="9" customWidth="1"/>
    <col min="2" max="4" width="8.140625" style="28" customWidth="1"/>
    <col min="5" max="5" width="6.28125" style="28" customWidth="1"/>
    <col min="6" max="8" width="8.140625" style="28" customWidth="1"/>
    <col min="9" max="10" width="9.140625" style="9" customWidth="1"/>
    <col min="11" max="11" width="10.57421875" style="9" customWidth="1"/>
    <col min="12" max="16384" width="9.140625" style="9" customWidth="1"/>
  </cols>
  <sheetData>
    <row r="1" ht="15">
      <c r="A1" s="13" t="s">
        <v>309</v>
      </c>
    </row>
    <row r="3" spans="3:7" ht="12.75">
      <c r="C3" s="5" t="s">
        <v>142</v>
      </c>
      <c r="G3" s="5" t="s">
        <v>143</v>
      </c>
    </row>
    <row r="4" spans="2:8" ht="13.5" thickBot="1">
      <c r="B4" s="4" t="s">
        <v>13</v>
      </c>
      <c r="C4" s="4" t="s">
        <v>14</v>
      </c>
      <c r="D4" s="4" t="s">
        <v>15</v>
      </c>
      <c r="E4" s="4"/>
      <c r="F4" s="4" t="s">
        <v>13</v>
      </c>
      <c r="G4" s="4" t="s">
        <v>14</v>
      </c>
      <c r="H4" s="4" t="s">
        <v>15</v>
      </c>
    </row>
    <row r="5" spans="1:12" ht="12.75">
      <c r="A5" s="5">
        <v>1973</v>
      </c>
      <c r="B5" s="19">
        <v>0.6034830619912263</v>
      </c>
      <c r="C5" s="19">
        <v>0.6761223518738246</v>
      </c>
      <c r="D5" s="19">
        <v>1.279605413865051</v>
      </c>
      <c r="E5" s="19"/>
      <c r="F5" s="19">
        <v>0.5920798434774487</v>
      </c>
      <c r="G5" s="19">
        <v>0.5668841694174321</v>
      </c>
      <c r="H5" s="19">
        <v>1.32589580308618</v>
      </c>
      <c r="J5" s="19"/>
      <c r="K5" s="19"/>
      <c r="L5" s="19"/>
    </row>
    <row r="6" spans="1:12" ht="12.75">
      <c r="A6" s="5">
        <v>1974</v>
      </c>
      <c r="B6" s="19">
        <v>0.5786349062018494</v>
      </c>
      <c r="C6" s="19">
        <v>0.6745642338136948</v>
      </c>
      <c r="D6" s="19">
        <v>1.2531991400155444</v>
      </c>
      <c r="E6" s="19"/>
      <c r="F6" s="19">
        <v>0.5901018969168638</v>
      </c>
      <c r="G6" s="19">
        <v>0.45379825063525986</v>
      </c>
      <c r="H6" s="19">
        <v>1.2134894831912895</v>
      </c>
      <c r="J6" s="19"/>
      <c r="K6" s="19"/>
      <c r="L6" s="19"/>
    </row>
    <row r="7" spans="1:12" ht="12.75">
      <c r="A7" s="6">
        <v>1975</v>
      </c>
      <c r="B7" s="20">
        <v>0.5804422617719514</v>
      </c>
      <c r="C7" s="20">
        <v>0.703294607502128</v>
      </c>
      <c r="D7" s="20">
        <v>1.2837368692740792</v>
      </c>
      <c r="E7" s="20"/>
      <c r="F7" s="20">
        <v>0.5984583755601357</v>
      </c>
      <c r="G7" s="20">
        <v>0.4933264129480362</v>
      </c>
      <c r="H7" s="20">
        <v>1.2652217691512833</v>
      </c>
      <c r="J7" s="19"/>
      <c r="K7" s="19"/>
      <c r="L7" s="19"/>
    </row>
    <row r="8" spans="1:12" ht="12.75">
      <c r="A8" s="5">
        <v>1976</v>
      </c>
      <c r="B8" s="19">
        <v>0.6149283010310088</v>
      </c>
      <c r="C8" s="19">
        <v>0.675756981039942</v>
      </c>
      <c r="D8" s="19">
        <v>1.2906852820709511</v>
      </c>
      <c r="E8" s="19"/>
      <c r="F8" s="19">
        <v>0.6103678865889405</v>
      </c>
      <c r="G8" s="19">
        <v>0.4472473117223935</v>
      </c>
      <c r="H8" s="19">
        <v>1.241884867021195</v>
      </c>
      <c r="J8" s="19"/>
      <c r="K8" s="19"/>
      <c r="L8" s="19"/>
    </row>
    <row r="9" spans="1:12" ht="12.75">
      <c r="A9" s="5">
        <v>1977</v>
      </c>
      <c r="B9" s="19">
        <v>0.5907165865014938</v>
      </c>
      <c r="C9" s="19">
        <v>0.7028229359471845</v>
      </c>
      <c r="D9" s="19">
        <v>1.293539522448678</v>
      </c>
      <c r="E9" s="19"/>
      <c r="F9" s="19">
        <v>0.6087700734421899</v>
      </c>
      <c r="G9" s="19">
        <v>0.4071045448787069</v>
      </c>
      <c r="H9" s="19">
        <v>1.191704631246115</v>
      </c>
      <c r="J9" s="19"/>
      <c r="K9" s="19"/>
      <c r="L9" s="19"/>
    </row>
    <row r="10" spans="1:12" ht="12.75">
      <c r="A10" s="5">
        <v>1978</v>
      </c>
      <c r="B10" s="19">
        <v>0.5861349473353417</v>
      </c>
      <c r="C10" s="19">
        <v>0.699957754049179</v>
      </c>
      <c r="D10" s="19">
        <v>1.2860927013845207</v>
      </c>
      <c r="E10" s="19"/>
      <c r="F10" s="19">
        <v>0.6129957120521776</v>
      </c>
      <c r="G10" s="19">
        <v>0.4362765233243008</v>
      </c>
      <c r="H10" s="19">
        <v>1.208444742801068</v>
      </c>
      <c r="J10" s="19"/>
      <c r="K10" s="19"/>
      <c r="L10" s="19"/>
    </row>
    <row r="11" spans="1:12" ht="12.75">
      <c r="A11" s="5">
        <v>1979</v>
      </c>
      <c r="B11" s="19">
        <v>0.5884482568720495</v>
      </c>
      <c r="C11" s="19">
        <v>0.7114791387319639</v>
      </c>
      <c r="D11" s="19">
        <v>1.2999273956040134</v>
      </c>
      <c r="E11" s="19"/>
      <c r="F11" s="19">
        <v>0.606110872498449</v>
      </c>
      <c r="G11" s="19">
        <v>0.38692537866834664</v>
      </c>
      <c r="H11" s="19">
        <v>1.1602535903089772</v>
      </c>
      <c r="J11" s="19"/>
      <c r="K11" s="19"/>
      <c r="L11" s="19"/>
    </row>
    <row r="12" spans="1:12" ht="12.75">
      <c r="A12" s="6">
        <v>1980</v>
      </c>
      <c r="B12" s="20">
        <v>0.5634189131421601</v>
      </c>
      <c r="C12" s="20">
        <v>0.7240893801093304</v>
      </c>
      <c r="D12" s="20">
        <v>1.2875082932514903</v>
      </c>
      <c r="E12" s="20"/>
      <c r="F12" s="20">
        <v>0.5999320729157528</v>
      </c>
      <c r="G12" s="20">
        <v>0.4523904206355451</v>
      </c>
      <c r="H12" s="20">
        <v>1.2309944306726097</v>
      </c>
      <c r="J12" s="19"/>
      <c r="K12" s="19"/>
      <c r="L12" s="19"/>
    </row>
    <row r="13" spans="1:12" ht="12.75">
      <c r="A13" s="5">
        <v>1981</v>
      </c>
      <c r="B13" s="19">
        <v>0.5986020319845277</v>
      </c>
      <c r="C13" s="19">
        <v>0.7324947566567855</v>
      </c>
      <c r="D13" s="19">
        <v>1.3310967886413132</v>
      </c>
      <c r="E13" s="19"/>
      <c r="F13" s="19">
        <v>0.634310802882556</v>
      </c>
      <c r="G13" s="19">
        <v>0.4101688652769437</v>
      </c>
      <c r="H13" s="19">
        <v>1.1993497830128281</v>
      </c>
      <c r="J13" s="19"/>
      <c r="K13" s="19"/>
      <c r="L13" s="19"/>
    </row>
    <row r="14" spans="1:12" ht="12.75">
      <c r="A14" s="5">
        <v>1982</v>
      </c>
      <c r="B14" s="19">
        <v>0.619641527974023</v>
      </c>
      <c r="C14" s="19">
        <v>0.7667465762336589</v>
      </c>
      <c r="D14" s="19">
        <v>1.3863881042076822</v>
      </c>
      <c r="E14" s="19"/>
      <c r="F14" s="19">
        <v>0.6468403436939663</v>
      </c>
      <c r="G14" s="19">
        <v>0.45064020391032256</v>
      </c>
      <c r="H14" s="19">
        <v>1.2750963049501571</v>
      </c>
      <c r="J14" s="19"/>
      <c r="K14" s="19"/>
      <c r="L14" s="19"/>
    </row>
    <row r="15" spans="1:12" ht="12.75">
      <c r="A15" s="5">
        <v>1983</v>
      </c>
      <c r="B15" s="19">
        <v>0.6500025752080663</v>
      </c>
      <c r="C15" s="19">
        <v>0.7882607116804535</v>
      </c>
      <c r="D15" s="19">
        <v>1.4382632868885197</v>
      </c>
      <c r="E15" s="19"/>
      <c r="F15" s="19">
        <v>0.6515744689228423</v>
      </c>
      <c r="G15" s="19">
        <v>0.4941174470190089</v>
      </c>
      <c r="H15" s="19">
        <v>1.3072072979593443</v>
      </c>
      <c r="J15" s="19"/>
      <c r="K15" s="19"/>
      <c r="L15" s="19"/>
    </row>
    <row r="16" spans="1:12" ht="12.75">
      <c r="A16" s="5">
        <v>1984</v>
      </c>
      <c r="B16" s="19">
        <v>0.674824483143119</v>
      </c>
      <c r="C16" s="19">
        <v>0.7886498258587011</v>
      </c>
      <c r="D16" s="19">
        <v>1.46347430900182</v>
      </c>
      <c r="E16" s="19"/>
      <c r="F16" s="19">
        <v>0.6596505787557005</v>
      </c>
      <c r="G16" s="19">
        <v>0.5318739524493045</v>
      </c>
      <c r="H16" s="19">
        <v>1.367812472443929</v>
      </c>
      <c r="J16" s="19"/>
      <c r="K16" s="19"/>
      <c r="L16" s="19"/>
    </row>
    <row r="17" spans="1:12" ht="12.75">
      <c r="A17" s="6">
        <v>1985</v>
      </c>
      <c r="B17" s="20">
        <v>0.6743670635031376</v>
      </c>
      <c r="C17" s="20">
        <v>0.8031811943721597</v>
      </c>
      <c r="D17" s="20">
        <v>1.4775482578752972</v>
      </c>
      <c r="E17" s="20"/>
      <c r="F17" s="20">
        <v>0.6888796045552379</v>
      </c>
      <c r="G17" s="20">
        <v>0.5576010460673853</v>
      </c>
      <c r="H17" s="20">
        <v>1.42142866175565</v>
      </c>
      <c r="J17" s="19"/>
      <c r="K17" s="19"/>
      <c r="L17" s="19"/>
    </row>
    <row r="18" spans="1:12" ht="12.75">
      <c r="A18" s="5">
        <v>1986</v>
      </c>
      <c r="B18" s="19">
        <v>0.6599084110376443</v>
      </c>
      <c r="C18" s="19">
        <v>0.8243582681119122</v>
      </c>
      <c r="D18" s="19">
        <v>1.4842666791495565</v>
      </c>
      <c r="E18" s="19"/>
      <c r="F18" s="19">
        <v>0.6810644571811725</v>
      </c>
      <c r="G18" s="19">
        <v>0.5890417958829852</v>
      </c>
      <c r="H18" s="19">
        <v>1.447859939540154</v>
      </c>
      <c r="J18" s="19"/>
      <c r="K18" s="19"/>
      <c r="L18" s="19"/>
    </row>
    <row r="19" spans="1:12" ht="12.75">
      <c r="A19" s="5">
        <v>1987</v>
      </c>
      <c r="B19" s="19">
        <v>0.6870411631171732</v>
      </c>
      <c r="C19" s="19">
        <v>0.8173655211448283</v>
      </c>
      <c r="D19" s="19">
        <v>1.5044066842620014</v>
      </c>
      <c r="E19" s="19"/>
      <c r="F19" s="19">
        <v>0.6732781456148168</v>
      </c>
      <c r="G19" s="19">
        <v>0.6274609096579089</v>
      </c>
      <c r="H19" s="19">
        <v>1.4854252397714216</v>
      </c>
      <c r="J19" s="19"/>
      <c r="K19" s="19"/>
      <c r="L19" s="19"/>
    </row>
    <row r="20" spans="1:12" ht="12.75">
      <c r="A20" s="5">
        <v>1988</v>
      </c>
      <c r="B20" s="19">
        <v>0.6988006284121605</v>
      </c>
      <c r="C20" s="19">
        <v>0.7847649705672787</v>
      </c>
      <c r="D20" s="19">
        <v>1.483565598979439</v>
      </c>
      <c r="E20" s="19"/>
      <c r="F20" s="19">
        <v>0.6918537763295298</v>
      </c>
      <c r="G20" s="19">
        <v>0.6472381906465643</v>
      </c>
      <c r="H20" s="19">
        <v>1.5303783425008397</v>
      </c>
      <c r="J20" s="19"/>
      <c r="K20" s="19"/>
      <c r="L20" s="19"/>
    </row>
    <row r="21" spans="1:12" ht="12.75">
      <c r="A21" s="5">
        <v>1989</v>
      </c>
      <c r="B21" s="19">
        <v>0.6921337246885089</v>
      </c>
      <c r="C21" s="19">
        <v>0.7507170254894031</v>
      </c>
      <c r="D21" s="19">
        <v>1.442850750177912</v>
      </c>
      <c r="E21" s="19"/>
      <c r="F21" s="19">
        <v>0.7050126192828067</v>
      </c>
      <c r="G21" s="19">
        <v>0.6442511866807646</v>
      </c>
      <c r="H21" s="19">
        <v>1.5365924356176723</v>
      </c>
      <c r="J21" s="19"/>
      <c r="K21" s="19"/>
      <c r="L21" s="19"/>
    </row>
    <row r="22" spans="1:12" ht="12.75">
      <c r="A22" s="6">
        <v>1990</v>
      </c>
      <c r="B22" s="20">
        <v>0.7264836829587614</v>
      </c>
      <c r="C22" s="20">
        <v>0.7501949973675199</v>
      </c>
      <c r="D22" s="20">
        <v>1.4766786803262815</v>
      </c>
      <c r="E22" s="20"/>
      <c r="F22" s="20">
        <v>0.7078915330935734</v>
      </c>
      <c r="G22" s="20">
        <v>0.6359390671467369</v>
      </c>
      <c r="H22" s="20">
        <v>1.538925641769335</v>
      </c>
      <c r="J22" s="19"/>
      <c r="K22" s="19"/>
      <c r="L22" s="19"/>
    </row>
    <row r="23" spans="1:12" ht="12.75">
      <c r="A23" s="5">
        <v>1991</v>
      </c>
      <c r="B23" s="19">
        <v>0.7266946055779951</v>
      </c>
      <c r="C23" s="19">
        <v>0.7659148393792525</v>
      </c>
      <c r="D23" s="19">
        <v>1.4926094449572476</v>
      </c>
      <c r="E23" s="19"/>
      <c r="F23" s="19">
        <v>0.7244058991395037</v>
      </c>
      <c r="G23" s="19">
        <v>0.6193273367425404</v>
      </c>
      <c r="H23" s="19">
        <v>1.5306276192686719</v>
      </c>
      <c r="J23" s="19"/>
      <c r="K23" s="19"/>
      <c r="L23" s="19"/>
    </row>
    <row r="24" spans="1:12" ht="12.75">
      <c r="A24" s="5">
        <v>1992</v>
      </c>
      <c r="B24" s="19">
        <v>0.7353743927532215</v>
      </c>
      <c r="C24" s="19">
        <v>0.7721859142922558</v>
      </c>
      <c r="D24" s="19">
        <v>1.5075603070454775</v>
      </c>
      <c r="E24" s="19"/>
      <c r="F24" s="19">
        <v>0.7390129647113087</v>
      </c>
      <c r="G24" s="19">
        <v>0.6084228746472686</v>
      </c>
      <c r="H24" s="19">
        <v>1.5341290282623241</v>
      </c>
      <c r="J24" s="19"/>
      <c r="K24" s="19"/>
      <c r="L24" s="19"/>
    </row>
    <row r="25" spans="1:12" ht="12.75">
      <c r="A25" s="5">
        <v>1993</v>
      </c>
      <c r="B25" s="19">
        <v>0.7555814819170033</v>
      </c>
      <c r="C25" s="19">
        <v>0.7708385779857677</v>
      </c>
      <c r="D25" s="19">
        <v>1.526420059902771</v>
      </c>
      <c r="E25" s="19"/>
      <c r="F25" s="19">
        <v>0.7407273085384979</v>
      </c>
      <c r="G25" s="19">
        <v>0.6137335021924504</v>
      </c>
      <c r="H25" s="19">
        <v>1.5536551856058771</v>
      </c>
      <c r="J25" s="19"/>
      <c r="K25" s="19"/>
      <c r="L25" s="19"/>
    </row>
    <row r="26" spans="1:12" ht="12.75">
      <c r="A26" s="5">
        <v>1994</v>
      </c>
      <c r="B26" s="19">
        <v>0.7719175561614375</v>
      </c>
      <c r="C26" s="19">
        <v>0.7595448481889073</v>
      </c>
      <c r="D26" s="19">
        <v>1.5314624043503449</v>
      </c>
      <c r="E26" s="19"/>
      <c r="F26" s="19">
        <v>0.7686933628769745</v>
      </c>
      <c r="G26" s="19">
        <v>0.6127232368605824</v>
      </c>
      <c r="H26" s="19">
        <v>1.5883524368716688</v>
      </c>
      <c r="J26" s="19"/>
      <c r="K26" s="19"/>
      <c r="L26" s="19"/>
    </row>
    <row r="27" spans="1:12" ht="12.75">
      <c r="A27" s="6">
        <v>1995</v>
      </c>
      <c r="B27" s="20">
        <v>0.761023495401103</v>
      </c>
      <c r="C27" s="20">
        <v>0.7501437986518991</v>
      </c>
      <c r="D27" s="20">
        <v>1.5111672940530019</v>
      </c>
      <c r="E27" s="20"/>
      <c r="F27" s="20">
        <v>0.7653727797296747</v>
      </c>
      <c r="G27" s="20">
        <v>0.6107361174344458</v>
      </c>
      <c r="H27" s="20">
        <v>1.593444424317232</v>
      </c>
      <c r="J27" s="19"/>
      <c r="K27" s="19"/>
      <c r="L27" s="19"/>
    </row>
    <row r="28" spans="1:12" ht="12.75">
      <c r="A28" s="5">
        <v>1996</v>
      </c>
      <c r="B28" s="19">
        <v>0.756989037093825</v>
      </c>
      <c r="C28" s="19">
        <v>0.7351243115239222</v>
      </c>
      <c r="D28" s="19">
        <v>1.4921133486177471</v>
      </c>
      <c r="E28" s="19"/>
      <c r="F28" s="19">
        <v>0.7725409677120144</v>
      </c>
      <c r="G28" s="19">
        <v>0.6178884717591102</v>
      </c>
      <c r="H28" s="19">
        <v>1.6031708483338942</v>
      </c>
      <c r="J28" s="19"/>
      <c r="K28" s="19"/>
      <c r="L28" s="19"/>
    </row>
    <row r="29" spans="1:12" ht="12.75">
      <c r="A29" s="5">
        <v>1997</v>
      </c>
      <c r="B29" s="19">
        <v>0.774007150266342</v>
      </c>
      <c r="C29" s="19">
        <v>0.722083114750633</v>
      </c>
      <c r="D29" s="19">
        <v>1.496090265016975</v>
      </c>
      <c r="E29" s="19"/>
      <c r="F29" s="19">
        <v>0.7602504144705619</v>
      </c>
      <c r="G29" s="19">
        <v>0.6258137333279119</v>
      </c>
      <c r="H29" s="19">
        <v>1.5872281909230264</v>
      </c>
      <c r="J29" s="19"/>
      <c r="K29" s="19"/>
      <c r="L29" s="19"/>
    </row>
    <row r="30" spans="1:12" ht="12.75">
      <c r="A30" s="5">
        <v>1998</v>
      </c>
      <c r="B30" s="19">
        <v>0.7779455279410633</v>
      </c>
      <c r="C30" s="19">
        <v>0.7277905952298782</v>
      </c>
      <c r="D30" s="19">
        <v>1.5057361231709416</v>
      </c>
      <c r="E30" s="19"/>
      <c r="F30" s="19">
        <v>0.7657451651076538</v>
      </c>
      <c r="G30" s="19">
        <v>0.5933094904612706</v>
      </c>
      <c r="H30" s="19">
        <v>1.5696863847315663</v>
      </c>
      <c r="J30" s="19"/>
      <c r="K30" s="19"/>
      <c r="L30" s="19"/>
    </row>
    <row r="31" spans="1:12" ht="12.75">
      <c r="A31" s="5">
        <v>1999</v>
      </c>
      <c r="B31" s="19">
        <v>0.775595038269564</v>
      </c>
      <c r="C31" s="19">
        <v>0.7097713810480454</v>
      </c>
      <c r="D31" s="19">
        <v>1.4854740850319155</v>
      </c>
      <c r="E31" s="19"/>
      <c r="F31" s="19">
        <v>0.784463609978474</v>
      </c>
      <c r="G31" s="19">
        <v>0.5795322618640465</v>
      </c>
      <c r="H31" s="19">
        <v>1.5786339873026494</v>
      </c>
      <c r="J31" s="19"/>
      <c r="K31" s="19"/>
      <c r="L31" s="19"/>
    </row>
    <row r="32" spans="1:12" ht="12.75">
      <c r="A32" s="6">
        <v>2000</v>
      </c>
      <c r="B32" s="20">
        <v>0.7945409526656302</v>
      </c>
      <c r="C32" s="20">
        <v>0.7083150887080437</v>
      </c>
      <c r="D32" s="20">
        <v>1.502856041373674</v>
      </c>
      <c r="E32" s="37"/>
      <c r="F32" s="20">
        <v>0.7822405080728339</v>
      </c>
      <c r="G32" s="20">
        <v>0.5949777808368548</v>
      </c>
      <c r="H32" s="20">
        <v>1.5828568591800418</v>
      </c>
      <c r="J32" s="19"/>
      <c r="K32" s="19"/>
      <c r="L32" s="19"/>
    </row>
    <row r="33" spans="1:12" ht="12.75">
      <c r="A33" s="5">
        <v>2001</v>
      </c>
      <c r="B33" s="19">
        <v>0.7929390353605986</v>
      </c>
      <c r="C33" s="19">
        <v>0.7105657085178214</v>
      </c>
      <c r="D33" s="19">
        <v>1.50350474387842</v>
      </c>
      <c r="E33" s="19"/>
      <c r="F33" s="19">
        <v>0.7768908497272713</v>
      </c>
      <c r="G33" s="19">
        <v>0.6045439340123384</v>
      </c>
      <c r="H33" s="19">
        <v>1.6004868303115722</v>
      </c>
      <c r="J33" s="19"/>
      <c r="K33" s="19"/>
      <c r="L33" s="19"/>
    </row>
    <row r="34" spans="1:12" ht="12.75">
      <c r="A34" s="5">
        <v>2002</v>
      </c>
      <c r="B34" s="19">
        <v>0.8115092088378019</v>
      </c>
      <c r="C34" s="19">
        <v>0.7157708487759609</v>
      </c>
      <c r="D34" s="19">
        <v>1.5272800576137626</v>
      </c>
      <c r="E34" s="19"/>
      <c r="F34" s="19">
        <v>0.7645571077451871</v>
      </c>
      <c r="G34" s="19">
        <v>0.6043664208203978</v>
      </c>
      <c r="H34" s="19">
        <v>1.6016992494835058</v>
      </c>
      <c r="J34" s="19"/>
      <c r="K34" s="19"/>
      <c r="L34" s="19"/>
    </row>
    <row r="35" spans="1:12" ht="12.75">
      <c r="A35" s="5">
        <v>2003</v>
      </c>
      <c r="B35" s="19">
        <v>0.8172268155154345</v>
      </c>
      <c r="C35" s="19">
        <v>0.7006669213468314</v>
      </c>
      <c r="D35" s="19">
        <v>1.517893736862266</v>
      </c>
      <c r="E35" s="19"/>
      <c r="F35" s="19">
        <v>0.7818039838469902</v>
      </c>
      <c r="G35" s="19">
        <v>0.6021446983433799</v>
      </c>
      <c r="H35" s="19">
        <v>1.6109991462155548</v>
      </c>
      <c r="J35" s="19"/>
      <c r="K35" s="19"/>
      <c r="L35" s="19"/>
    </row>
    <row r="36" spans="1:8" s="137" customFormat="1" ht="12.75">
      <c r="A36" s="5">
        <v>2004</v>
      </c>
      <c r="B36" s="19">
        <v>0.8479970010903666</v>
      </c>
      <c r="C36" s="19">
        <v>0.696708300402315</v>
      </c>
      <c r="D36" s="19">
        <v>1.5447053014926815</v>
      </c>
      <c r="E36" s="19"/>
      <c r="F36" s="19">
        <v>0.796600170532973</v>
      </c>
      <c r="G36" s="19">
        <v>0.609223728821519</v>
      </c>
      <c r="H36" s="19">
        <v>1.620294570675646</v>
      </c>
    </row>
    <row r="37" spans="1:8" s="137" customFormat="1" ht="12.75">
      <c r="A37" s="6">
        <v>2005</v>
      </c>
      <c r="B37" s="20">
        <v>0.835991349812414</v>
      </c>
      <c r="C37" s="20">
        <v>0.6969015255256107</v>
      </c>
      <c r="D37" s="20">
        <v>1.5328928753380249</v>
      </c>
      <c r="E37" s="37"/>
      <c r="F37" s="20">
        <v>0.8119380200649913</v>
      </c>
      <c r="G37" s="20">
        <v>0.62212791411884</v>
      </c>
      <c r="H37" s="20">
        <v>1.6504991987355455</v>
      </c>
    </row>
    <row r="38" spans="4:8" s="137" customFormat="1" ht="12">
      <c r="D38" s="138"/>
      <c r="E38" s="138"/>
      <c r="F38" s="138"/>
      <c r="G38" s="138"/>
      <c r="H38" s="138"/>
    </row>
    <row r="39" s="137" customFormat="1" ht="12">
      <c r="A39" s="137" t="s">
        <v>308</v>
      </c>
    </row>
    <row r="40" s="137" customFormat="1" ht="12">
      <c r="A40" s="137" t="s">
        <v>237</v>
      </c>
    </row>
    <row r="41" s="137" customFormat="1" ht="12">
      <c r="A41" s="137" t="s">
        <v>310</v>
      </c>
    </row>
    <row r="42" s="137" customFormat="1" ht="12">
      <c r="A42" s="137" t="s">
        <v>243</v>
      </c>
    </row>
    <row r="43" s="137" customFormat="1" ht="12">
      <c r="A43" s="137" t="s">
        <v>244</v>
      </c>
    </row>
    <row r="44" spans="1:8" s="137" customFormat="1" ht="12">
      <c r="A44" s="137" t="s">
        <v>238</v>
      </c>
      <c r="B44" s="138"/>
      <c r="C44" s="138"/>
      <c r="D44" s="138"/>
      <c r="E44" s="138"/>
      <c r="F44" s="138"/>
      <c r="G44" s="138"/>
      <c r="H44" s="138"/>
    </row>
    <row r="45" spans="1:8" s="137" customFormat="1" ht="12">
      <c r="A45" s="137" t="s">
        <v>239</v>
      </c>
      <c r="B45" s="138"/>
      <c r="C45" s="138"/>
      <c r="D45" s="138"/>
      <c r="E45" s="138"/>
      <c r="F45" s="138"/>
      <c r="G45" s="138"/>
      <c r="H45" s="138"/>
    </row>
    <row r="46" spans="1:8" s="137" customFormat="1" ht="12">
      <c r="A46" s="137" t="s">
        <v>240</v>
      </c>
      <c r="B46" s="138"/>
      <c r="C46" s="138"/>
      <c r="D46" s="138"/>
      <c r="E46" s="138"/>
      <c r="F46" s="138"/>
      <c r="G46" s="138"/>
      <c r="H46" s="138"/>
    </row>
    <row r="47" spans="1:8" s="137" customFormat="1" ht="12">
      <c r="A47" s="137" t="s">
        <v>242</v>
      </c>
      <c r="B47" s="138"/>
      <c r="C47" s="138"/>
      <c r="D47" s="138"/>
      <c r="E47" s="138"/>
      <c r="F47" s="138"/>
      <c r="G47" s="138"/>
      <c r="H47" s="138"/>
    </row>
    <row r="48" spans="1:8" s="137" customFormat="1" ht="12">
      <c r="A48" s="137" t="s">
        <v>245</v>
      </c>
      <c r="B48" s="138"/>
      <c r="C48" s="138"/>
      <c r="D48" s="138"/>
      <c r="E48" s="138"/>
      <c r="F48" s="138"/>
      <c r="G48" s="138"/>
      <c r="H48" s="138"/>
    </row>
    <row r="49" spans="1:8" s="137" customFormat="1" ht="12">
      <c r="A49" s="137" t="s">
        <v>241</v>
      </c>
      <c r="B49" s="138"/>
      <c r="C49" s="138"/>
      <c r="D49" s="138"/>
      <c r="E49" s="138"/>
      <c r="F49" s="138"/>
      <c r="G49" s="138"/>
      <c r="H49" s="138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7.8515625" style="0" customWidth="1"/>
    <col min="6" max="6" width="5.7109375" style="0" customWidth="1"/>
  </cols>
  <sheetData>
    <row r="1" s="123" customFormat="1" ht="15">
      <c r="A1" s="1" t="s">
        <v>313</v>
      </c>
    </row>
    <row r="2" s="152" customFormat="1" ht="12.75"/>
    <row r="3" spans="1:3" s="124" customFormat="1" ht="12.75">
      <c r="A3" s="152"/>
      <c r="B3" s="153" t="s">
        <v>140</v>
      </c>
      <c r="C3" s="153" t="s">
        <v>140</v>
      </c>
    </row>
    <row r="4" spans="1:3" s="124" customFormat="1" ht="13.5" thickBot="1">
      <c r="A4" s="154"/>
      <c r="B4" s="155" t="s">
        <v>141</v>
      </c>
      <c r="C4" s="155" t="s">
        <v>312</v>
      </c>
    </row>
    <row r="5" spans="1:3" s="124" customFormat="1" ht="12.75">
      <c r="A5" s="156">
        <v>1960</v>
      </c>
      <c r="B5" s="157">
        <v>1</v>
      </c>
      <c r="C5" s="157">
        <v>5.585461689587427</v>
      </c>
    </row>
    <row r="6" spans="1:3" s="124" customFormat="1" ht="12.75">
      <c r="A6" s="153">
        <v>1961</v>
      </c>
      <c r="B6" s="136">
        <v>1.15</v>
      </c>
      <c r="C6" s="136">
        <v>6.36079766536965</v>
      </c>
    </row>
    <row r="7" spans="1:3" s="124" customFormat="1" ht="12.75">
      <c r="A7" s="153">
        <v>1962</v>
      </c>
      <c r="B7" s="136">
        <v>1.15</v>
      </c>
      <c r="C7" s="136">
        <v>6.299518304431599</v>
      </c>
    </row>
    <row r="8" spans="1:3" s="124" customFormat="1" ht="12.75">
      <c r="A8" s="153">
        <v>1963</v>
      </c>
      <c r="B8" s="136">
        <v>1.25</v>
      </c>
      <c r="C8" s="136">
        <v>6.756178707224335</v>
      </c>
    </row>
    <row r="9" spans="1:3" s="124" customFormat="1" ht="12.75">
      <c r="A9" s="153">
        <v>1964</v>
      </c>
      <c r="B9" s="136">
        <v>1.25</v>
      </c>
      <c r="C9" s="136">
        <v>6.667448405253284</v>
      </c>
    </row>
    <row r="10" spans="1:3" s="124" customFormat="1" ht="12.75">
      <c r="A10" s="156">
        <v>1965</v>
      </c>
      <c r="B10" s="119">
        <v>1.25</v>
      </c>
      <c r="C10" s="119">
        <v>6.568853974121996</v>
      </c>
    </row>
    <row r="11" spans="1:3" s="124" customFormat="1" ht="12.75">
      <c r="A11" s="153">
        <v>1966</v>
      </c>
      <c r="B11" s="136">
        <v>1.25</v>
      </c>
      <c r="C11" s="136">
        <v>6.38016157989228</v>
      </c>
    </row>
    <row r="12" spans="1:3" s="124" customFormat="1" ht="12.75">
      <c r="A12" s="153">
        <v>1967</v>
      </c>
      <c r="B12" s="136">
        <v>1.4</v>
      </c>
      <c r="C12" s="136">
        <v>6.934146341463414</v>
      </c>
    </row>
    <row r="13" spans="1:3" s="124" customFormat="1" ht="12.75">
      <c r="A13" s="153">
        <v>1968</v>
      </c>
      <c r="B13" s="136">
        <v>1.6</v>
      </c>
      <c r="C13" s="136">
        <v>7.619430485762145</v>
      </c>
    </row>
    <row r="14" spans="1:3" s="124" customFormat="1" ht="12.75">
      <c r="A14" s="153">
        <v>1969</v>
      </c>
      <c r="B14" s="136">
        <v>1.6</v>
      </c>
      <c r="C14" s="136">
        <v>7.301444622792939</v>
      </c>
    </row>
    <row r="15" spans="1:3" s="124" customFormat="1" ht="12.75">
      <c r="A15" s="156">
        <v>1970</v>
      </c>
      <c r="B15" s="119">
        <v>1.6</v>
      </c>
      <c r="C15" s="119">
        <v>6.966003062787137</v>
      </c>
    </row>
    <row r="16" spans="1:3" s="124" customFormat="1" ht="12.75">
      <c r="A16" s="153">
        <v>1971</v>
      </c>
      <c r="B16" s="136">
        <v>1.6</v>
      </c>
      <c r="C16" s="136">
        <v>6.669794721407626</v>
      </c>
    </row>
    <row r="17" spans="1:3" s="124" customFormat="1" ht="12.75">
      <c r="A17" s="153">
        <v>1972</v>
      </c>
      <c r="B17" s="136">
        <v>1.6</v>
      </c>
      <c r="C17" s="136">
        <v>6.470554765291609</v>
      </c>
    </row>
    <row r="18" spans="1:3" s="124" customFormat="1" ht="12.75">
      <c r="A18" s="153">
        <v>1973</v>
      </c>
      <c r="B18" s="136">
        <v>1.6</v>
      </c>
      <c r="C18" s="136">
        <v>6.089424364123159</v>
      </c>
    </row>
    <row r="19" spans="1:3" s="124" customFormat="1" ht="12.75">
      <c r="A19" s="153">
        <v>1974</v>
      </c>
      <c r="B19" s="136">
        <v>2</v>
      </c>
      <c r="C19" s="136">
        <v>6.92570036540804</v>
      </c>
    </row>
    <row r="20" spans="1:3" s="124" customFormat="1" ht="12.75">
      <c r="A20" s="156">
        <v>1975</v>
      </c>
      <c r="B20" s="119">
        <v>2.1</v>
      </c>
      <c r="C20" s="119">
        <v>6.715748031496064</v>
      </c>
    </row>
    <row r="21" spans="1:3" s="124" customFormat="1" ht="12.75">
      <c r="A21" s="153">
        <v>1976</v>
      </c>
      <c r="B21" s="136">
        <v>2.3</v>
      </c>
      <c r="C21" s="136">
        <v>6.956276595744681</v>
      </c>
    </row>
    <row r="22" spans="1:3" s="124" customFormat="1" ht="12.75">
      <c r="A22" s="153">
        <v>1977</v>
      </c>
      <c r="B22" s="136">
        <v>2.3</v>
      </c>
      <c r="C22" s="136">
        <v>6.5389</v>
      </c>
    </row>
    <row r="23" spans="1:3" s="124" customFormat="1" ht="12.75">
      <c r="A23" s="153">
        <v>1978</v>
      </c>
      <c r="B23" s="136">
        <v>2.65</v>
      </c>
      <c r="C23" s="136">
        <v>7.223346116970278</v>
      </c>
    </row>
    <row r="24" spans="1:3" s="124" customFormat="1" ht="12.75">
      <c r="A24" s="153">
        <v>1979</v>
      </c>
      <c r="B24" s="136">
        <v>2.9</v>
      </c>
      <c r="C24" s="136">
        <v>7.225854513584575</v>
      </c>
    </row>
    <row r="25" spans="1:3" s="124" customFormat="1" ht="12.75">
      <c r="A25" s="156">
        <v>1980</v>
      </c>
      <c r="B25" s="119">
        <v>3.1</v>
      </c>
      <c r="C25" s="119">
        <v>6.956037884767167</v>
      </c>
    </row>
    <row r="26" spans="1:3" s="124" customFormat="1" ht="12.75">
      <c r="A26" s="153">
        <v>1981</v>
      </c>
      <c r="B26" s="136">
        <v>3.35</v>
      </c>
      <c r="C26" s="136">
        <v>6.871608946608948</v>
      </c>
    </row>
    <row r="27" spans="1:3" s="124" customFormat="1" ht="12.75">
      <c r="A27" s="153">
        <v>1982</v>
      </c>
      <c r="B27" s="136">
        <v>3.35</v>
      </c>
      <c r="C27" s="136">
        <v>6.487772479564033</v>
      </c>
    </row>
    <row r="28" spans="1:3" s="124" customFormat="1" ht="12.75">
      <c r="A28" s="153">
        <v>1983</v>
      </c>
      <c r="B28" s="136">
        <v>3.35</v>
      </c>
      <c r="C28" s="136">
        <v>6.228940483976456</v>
      </c>
    </row>
    <row r="29" spans="1:3" s="124" customFormat="1" ht="12.75">
      <c r="A29" s="153">
        <v>1984</v>
      </c>
      <c r="B29" s="136">
        <v>3.35</v>
      </c>
      <c r="C29" s="136">
        <v>5.98996855345912</v>
      </c>
    </row>
    <row r="30" spans="1:3" s="124" customFormat="1" ht="12.75">
      <c r="A30" s="156">
        <v>1985</v>
      </c>
      <c r="B30" s="119">
        <v>3.35</v>
      </c>
      <c r="C30" s="119">
        <v>5.796743761412051</v>
      </c>
    </row>
    <row r="31" spans="1:3" s="124" customFormat="1" ht="12.75">
      <c r="A31" s="153">
        <v>1986</v>
      </c>
      <c r="B31" s="136">
        <v>3.35</v>
      </c>
      <c r="C31" s="136">
        <v>5.692797369994023</v>
      </c>
    </row>
    <row r="32" spans="1:3" s="124" customFormat="1" ht="12.75">
      <c r="A32" s="153">
        <v>1987</v>
      </c>
      <c r="B32" s="136">
        <v>3.35</v>
      </c>
      <c r="C32" s="136">
        <v>5.5052312138728325</v>
      </c>
    </row>
    <row r="33" spans="1:3" s="124" customFormat="1" ht="12.75">
      <c r="A33" s="153">
        <v>1988</v>
      </c>
      <c r="B33" s="136">
        <v>3.35</v>
      </c>
      <c r="C33" s="136">
        <v>5.311795872838817</v>
      </c>
    </row>
    <row r="34" spans="1:3" s="124" customFormat="1" ht="12.75">
      <c r="A34" s="153">
        <v>1989</v>
      </c>
      <c r="B34" s="136">
        <v>3.35</v>
      </c>
      <c r="C34" s="136">
        <v>5.09307486631016</v>
      </c>
    </row>
    <row r="35" spans="1:3" s="124" customFormat="1" ht="12.75">
      <c r="A35" s="156">
        <v>1990</v>
      </c>
      <c r="B35" s="119">
        <v>3.8</v>
      </c>
      <c r="C35" s="119">
        <v>5.503515028018339</v>
      </c>
    </row>
    <row r="36" spans="1:3" s="124" customFormat="1" ht="12.75">
      <c r="A36" s="153">
        <v>1991</v>
      </c>
      <c r="B36" s="136">
        <v>4.25</v>
      </c>
      <c r="C36" s="136">
        <v>5.940388397246805</v>
      </c>
    </row>
    <row r="37" spans="1:3" s="124" customFormat="1" ht="12.75">
      <c r="A37" s="153">
        <v>1992</v>
      </c>
      <c r="B37" s="136">
        <v>4.25</v>
      </c>
      <c r="C37" s="136">
        <v>5.795083932853718</v>
      </c>
    </row>
    <row r="38" spans="1:3" s="124" customFormat="1" ht="12.75">
      <c r="A38" s="153">
        <v>1993</v>
      </c>
      <c r="B38" s="136">
        <v>4.25</v>
      </c>
      <c r="C38" s="136">
        <v>5.654071127749182</v>
      </c>
    </row>
    <row r="39" spans="1:3" s="124" customFormat="1" ht="12.75">
      <c r="A39" s="153">
        <v>1994</v>
      </c>
      <c r="B39" s="136">
        <v>4.25</v>
      </c>
      <c r="C39" s="136">
        <v>5.537465627864345</v>
      </c>
    </row>
    <row r="40" spans="1:3" s="124" customFormat="1" ht="12.75">
      <c r="A40" s="156">
        <v>1995</v>
      </c>
      <c r="B40" s="119">
        <v>4.25</v>
      </c>
      <c r="C40" s="119">
        <v>5.406152125279642</v>
      </c>
    </row>
    <row r="41" spans="1:3" s="124" customFormat="1" ht="12.75">
      <c r="A41" s="153">
        <v>1996</v>
      </c>
      <c r="B41" s="136">
        <v>4.75</v>
      </c>
      <c r="C41" s="136">
        <v>5.8842047930283226</v>
      </c>
    </row>
    <row r="42" spans="1:3" s="124" customFormat="1" ht="12.75">
      <c r="A42" s="153">
        <v>1997</v>
      </c>
      <c r="B42" s="136">
        <v>5.15</v>
      </c>
      <c r="C42" s="136">
        <v>6.246352389078499</v>
      </c>
    </row>
    <row r="43" spans="1:3" s="124" customFormat="1" ht="12.75">
      <c r="A43" s="153">
        <v>1998</v>
      </c>
      <c r="B43" s="136">
        <v>5.15</v>
      </c>
      <c r="C43" s="136">
        <v>6.15963399242743</v>
      </c>
    </row>
    <row r="44" spans="1:3" s="124" customFormat="1" ht="12.75">
      <c r="A44" s="153">
        <v>1999</v>
      </c>
      <c r="B44" s="136">
        <v>5.15</v>
      </c>
      <c r="C44" s="136">
        <v>6.032735887927483</v>
      </c>
    </row>
    <row r="45" spans="1:3" s="124" customFormat="1" ht="12.75">
      <c r="A45" s="156">
        <v>2000</v>
      </c>
      <c r="B45" s="119">
        <v>5.15</v>
      </c>
      <c r="C45" s="119">
        <v>5.837898724082935</v>
      </c>
    </row>
    <row r="46" spans="1:3" s="124" customFormat="1" ht="12.75">
      <c r="A46" s="153">
        <v>2001</v>
      </c>
      <c r="B46" s="136">
        <v>5.15</v>
      </c>
      <c r="C46" s="136">
        <v>5.679383242823895</v>
      </c>
    </row>
    <row r="47" spans="1:3" s="124" customFormat="1" ht="12.75">
      <c r="A47" s="153">
        <v>2002</v>
      </c>
      <c r="B47" s="136">
        <v>5.15</v>
      </c>
      <c r="C47" s="136">
        <v>5.590473463153876</v>
      </c>
    </row>
    <row r="48" spans="1:3" s="124" customFormat="1" ht="12.75">
      <c r="A48" s="153">
        <v>2003</v>
      </c>
      <c r="B48" s="136">
        <v>5.15</v>
      </c>
      <c r="C48" s="136">
        <v>5.465266890630834</v>
      </c>
    </row>
    <row r="49" spans="1:3" s="124" customFormat="1" ht="12.75">
      <c r="A49" s="153">
        <v>2004</v>
      </c>
      <c r="B49" s="136">
        <v>5.15</v>
      </c>
      <c r="C49" s="136">
        <v>5.322228280625227</v>
      </c>
    </row>
    <row r="50" spans="1:3" s="124" customFormat="1" ht="12.75">
      <c r="A50" s="156">
        <v>2005</v>
      </c>
      <c r="B50" s="119">
        <v>5.15</v>
      </c>
      <c r="C50" s="119">
        <v>5.15</v>
      </c>
    </row>
    <row r="51" s="141" customFormat="1" ht="12"/>
    <row r="52" s="141" customFormat="1" ht="12">
      <c r="A52" s="141" t="s">
        <v>311</v>
      </c>
    </row>
    <row r="53" s="141" customFormat="1" ht="12">
      <c r="A53" s="141" t="s">
        <v>246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140625" style="9" customWidth="1"/>
    <col min="2" max="4" width="0" style="9" hidden="1" customWidth="1"/>
    <col min="5" max="5" width="2.28125" style="9" hidden="1" customWidth="1"/>
    <col min="6" max="6" width="0" style="9" hidden="1" customWidth="1"/>
    <col min="7" max="7" width="2.8515625" style="9" customWidth="1"/>
    <col min="8" max="8" width="10.28125" style="28" customWidth="1"/>
    <col min="9" max="10" width="9.140625" style="28" customWidth="1"/>
    <col min="11" max="11" width="2.140625" style="28" customWidth="1"/>
    <col min="12" max="12" width="11.28125" style="28" customWidth="1"/>
    <col min="13" max="13" width="2.00390625" style="28" customWidth="1"/>
    <col min="14" max="18" width="9.140625" style="28" customWidth="1"/>
    <col min="19" max="16384" width="9.140625" style="9" customWidth="1"/>
  </cols>
  <sheetData>
    <row r="1" spans="1:18" s="123" customFormat="1" ht="15">
      <c r="A1" s="1" t="s">
        <v>315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8:18" s="2" customFormat="1" ht="12.75">
      <c r="H3" s="5"/>
      <c r="I3" s="5"/>
      <c r="J3" s="5"/>
      <c r="K3" s="5"/>
      <c r="L3" s="5"/>
      <c r="M3" s="5"/>
      <c r="N3" s="227" t="s">
        <v>188</v>
      </c>
      <c r="O3" s="227"/>
      <c r="P3" s="227"/>
      <c r="Q3" s="227"/>
      <c r="R3" s="227"/>
    </row>
    <row r="4" spans="6:18" ht="12.75">
      <c r="F4" s="9" t="s">
        <v>189</v>
      </c>
      <c r="R4" s="28" t="s">
        <v>190</v>
      </c>
    </row>
    <row r="5" spans="2:18" ht="12.75">
      <c r="B5" s="225" t="s">
        <v>191</v>
      </c>
      <c r="C5" s="225"/>
      <c r="D5" s="225"/>
      <c r="F5" s="9" t="s">
        <v>192</v>
      </c>
      <c r="H5" s="225" t="s">
        <v>193</v>
      </c>
      <c r="I5" s="225"/>
      <c r="J5" s="225"/>
      <c r="L5" s="28" t="s">
        <v>194</v>
      </c>
      <c r="N5" s="225" t="s">
        <v>195</v>
      </c>
      <c r="O5" s="225"/>
      <c r="P5" s="225"/>
      <c r="R5" s="28" t="s">
        <v>196</v>
      </c>
    </row>
    <row r="6" spans="1:18" ht="13.5" thickBot="1">
      <c r="A6" s="46"/>
      <c r="B6" s="28" t="s">
        <v>197</v>
      </c>
      <c r="C6" s="28" t="s">
        <v>129</v>
      </c>
      <c r="D6" s="28" t="s">
        <v>130</v>
      </c>
      <c r="F6" s="9" t="s">
        <v>198</v>
      </c>
      <c r="H6" s="74" t="s">
        <v>197</v>
      </c>
      <c r="I6" s="74" t="s">
        <v>129</v>
      </c>
      <c r="J6" s="74" t="s">
        <v>130</v>
      </c>
      <c r="L6" s="75" t="s">
        <v>199</v>
      </c>
      <c r="N6" s="75" t="s">
        <v>197</v>
      </c>
      <c r="O6" s="75" t="s">
        <v>129</v>
      </c>
      <c r="P6" s="75" t="s">
        <v>130</v>
      </c>
      <c r="Q6" s="75" t="s">
        <v>200</v>
      </c>
      <c r="R6" s="75" t="s">
        <v>201</v>
      </c>
    </row>
    <row r="7" spans="1:18" ht="12.75">
      <c r="A7" s="2">
        <v>1973</v>
      </c>
      <c r="B7" s="76">
        <v>12.06169988169038</v>
      </c>
      <c r="C7" s="76">
        <v>14.632894481663083</v>
      </c>
      <c r="D7" s="76">
        <v>9.236361492182557</v>
      </c>
      <c r="F7" s="64">
        <v>1.1642489695993243</v>
      </c>
      <c r="H7" s="77">
        <v>14.65482424814063</v>
      </c>
      <c r="I7" s="77">
        <v>17.778795607067153</v>
      </c>
      <c r="J7" s="77">
        <v>11.222071158121015</v>
      </c>
      <c r="L7" s="78">
        <v>75.336</v>
      </c>
      <c r="N7" s="78">
        <v>100</v>
      </c>
      <c r="O7" s="78">
        <v>100</v>
      </c>
      <c r="P7" s="78">
        <v>100</v>
      </c>
      <c r="Q7" s="78">
        <v>100</v>
      </c>
      <c r="R7" s="78">
        <v>100</v>
      </c>
    </row>
    <row r="8" spans="1:18" ht="12.75">
      <c r="A8" s="2">
        <v>1974</v>
      </c>
      <c r="B8" s="76">
        <v>11.774651691624955</v>
      </c>
      <c r="C8" s="76">
        <v>14.48363859419364</v>
      </c>
      <c r="D8" s="76">
        <v>9.027127216353657</v>
      </c>
      <c r="F8" s="64">
        <v>1.1743946773564737</v>
      </c>
      <c r="H8" s="77">
        <v>14.437794514959592</v>
      </c>
      <c r="I8" s="77">
        <v>17.759489055684128</v>
      </c>
      <c r="J8" s="77">
        <v>11.068846130099573</v>
      </c>
      <c r="L8" s="78">
        <v>74.208</v>
      </c>
      <c r="N8" s="78">
        <v>98.51905604935129</v>
      </c>
      <c r="O8" s="78">
        <v>99.89140686574207</v>
      </c>
      <c r="P8" s="78">
        <v>98.6346100834465</v>
      </c>
      <c r="Q8" s="78">
        <v>98.502707868748</v>
      </c>
      <c r="R8" s="78">
        <v>99.86135748677748</v>
      </c>
    </row>
    <row r="9" spans="1:18" ht="12.75">
      <c r="A9" s="69">
        <v>1975</v>
      </c>
      <c r="B9" s="79">
        <v>11.792350504327588</v>
      </c>
      <c r="C9" s="79">
        <v>14.483898487802323</v>
      </c>
      <c r="D9" s="79">
        <v>9.066381716609229</v>
      </c>
      <c r="E9" s="70"/>
      <c r="F9" s="80">
        <v>1.188233556054081</v>
      </c>
      <c r="G9" s="70"/>
      <c r="H9" s="81">
        <v>14.633112527847757</v>
      </c>
      <c r="I9" s="81">
        <v>17.973050948252887</v>
      </c>
      <c r="J9" s="81">
        <v>11.250461375862002</v>
      </c>
      <c r="K9" s="37"/>
      <c r="L9" s="82">
        <v>76.221</v>
      </c>
      <c r="M9" s="37"/>
      <c r="N9" s="82">
        <v>99.85184591827755</v>
      </c>
      <c r="O9" s="82">
        <v>101.09262373829483</v>
      </c>
      <c r="P9" s="82">
        <v>100.2529855437643</v>
      </c>
      <c r="Q9" s="82">
        <v>101.17473717744505</v>
      </c>
      <c r="R9" s="82">
        <v>101.49755544883168</v>
      </c>
    </row>
    <row r="10" spans="1:18" ht="12.75">
      <c r="A10" s="2">
        <v>1976</v>
      </c>
      <c r="B10" s="76">
        <v>11.86707751272113</v>
      </c>
      <c r="C10" s="76">
        <v>14.446482957911948</v>
      </c>
      <c r="D10" s="76">
        <v>9.159613492103112</v>
      </c>
      <c r="F10" s="64">
        <v>1.2014257720293466</v>
      </c>
      <c r="H10" s="77">
        <v>14.883704828682314</v>
      </c>
      <c r="I10" s="77">
        <v>18.118798661899632</v>
      </c>
      <c r="J10" s="77">
        <v>11.487999755216771</v>
      </c>
      <c r="L10" s="78">
        <v>78.728</v>
      </c>
      <c r="N10" s="78">
        <v>101.5618104773295</v>
      </c>
      <c r="O10" s="78">
        <v>101.91240769255106</v>
      </c>
      <c r="P10" s="78">
        <v>102.36969266500608</v>
      </c>
      <c r="Q10" s="78">
        <v>104.50249548688542</v>
      </c>
      <c r="R10" s="78">
        <v>104.09211436856734</v>
      </c>
    </row>
    <row r="11" spans="1:18" ht="12.75">
      <c r="A11" s="2">
        <v>1977</v>
      </c>
      <c r="B11" s="76">
        <v>11.87336190947459</v>
      </c>
      <c r="C11" s="76">
        <v>14.579334064684673</v>
      </c>
      <c r="D11" s="76">
        <v>9.14626077993466</v>
      </c>
      <c r="F11" s="64">
        <v>1.2115500553114391</v>
      </c>
      <c r="H11" s="77">
        <v>15.0209088982379</v>
      </c>
      <c r="I11" s="77">
        <v>18.444215753909894</v>
      </c>
      <c r="J11" s="77">
        <v>11.570871921733945</v>
      </c>
      <c r="L11" s="78">
        <v>79.984</v>
      </c>
      <c r="N11" s="78">
        <v>102.49804872374173</v>
      </c>
      <c r="O11" s="78">
        <v>103.74277404133177</v>
      </c>
      <c r="P11" s="78">
        <v>103.1081674558846</v>
      </c>
      <c r="Q11" s="78">
        <v>106.16969310820856</v>
      </c>
      <c r="R11" s="78">
        <v>105.8140733092411</v>
      </c>
    </row>
    <row r="12" spans="1:18" ht="12.75">
      <c r="A12" s="2">
        <v>1978</v>
      </c>
      <c r="B12" s="76">
        <v>11.986674903796535</v>
      </c>
      <c r="C12" s="76">
        <v>14.671898031559921</v>
      </c>
      <c r="D12" s="76">
        <v>9.155592966879233</v>
      </c>
      <c r="F12" s="64">
        <v>1.215363902311349</v>
      </c>
      <c r="H12" s="77">
        <v>15.581547830729576</v>
      </c>
      <c r="I12" s="77">
        <v>19.0720848593241</v>
      </c>
      <c r="J12" s="77">
        <v>11.901408094995219</v>
      </c>
      <c r="L12" s="78">
        <v>81.022</v>
      </c>
      <c r="N12" s="78">
        <v>106.32367585511322</v>
      </c>
      <c r="O12" s="78">
        <v>107.27433556715653</v>
      </c>
      <c r="P12" s="78">
        <v>106.05357894547471</v>
      </c>
      <c r="Q12" s="78">
        <v>107.54752044175429</v>
      </c>
      <c r="R12" s="78">
        <v>110.43901101375992</v>
      </c>
    </row>
    <row r="13" spans="1:18" ht="12.75">
      <c r="A13" s="2">
        <v>1979</v>
      </c>
      <c r="B13" s="76">
        <v>11.894949879255826</v>
      </c>
      <c r="C13" s="76">
        <v>14.964711557173725</v>
      </c>
      <c r="D13" s="76">
        <v>9.376022014236893</v>
      </c>
      <c r="F13" s="64">
        <v>1.2193999053585074</v>
      </c>
      <c r="H13" s="77">
        <v>15.515955401480674</v>
      </c>
      <c r="I13" s="77">
        <v>19.52019970441913</v>
      </c>
      <c r="J13" s="77">
        <v>12.230227188254624</v>
      </c>
      <c r="L13" s="78">
        <v>80.739</v>
      </c>
      <c r="N13" s="78">
        <v>105.87609335164359</v>
      </c>
      <c r="O13" s="78">
        <v>109.79483726479067</v>
      </c>
      <c r="P13" s="78">
        <v>108.9836895162088</v>
      </c>
      <c r="Q13" s="78">
        <v>107.17187002230011</v>
      </c>
      <c r="R13" s="78">
        <v>110.62225212511377</v>
      </c>
    </row>
    <row r="14" spans="1:18" ht="12.75">
      <c r="A14" s="69">
        <v>1980</v>
      </c>
      <c r="B14" s="79">
        <v>11.785236190927245</v>
      </c>
      <c r="C14" s="79">
        <v>14.74876259271738</v>
      </c>
      <c r="D14" s="79">
        <v>9.355631365158864</v>
      </c>
      <c r="E14" s="70"/>
      <c r="F14" s="80">
        <v>1.2246241694133024</v>
      </c>
      <c r="G14" s="70"/>
      <c r="H14" s="81">
        <v>15.439731833440122</v>
      </c>
      <c r="I14" s="81">
        <v>19.322221092347323</v>
      </c>
      <c r="J14" s="81">
        <v>12.256728424482192</v>
      </c>
      <c r="K14" s="37"/>
      <c r="L14" s="82">
        <v>80.579</v>
      </c>
      <c r="M14" s="37"/>
      <c r="N14" s="82">
        <v>105.35596723651655</v>
      </c>
      <c r="O14" s="82">
        <v>108.68127132676328</v>
      </c>
      <c r="P14" s="82">
        <v>109.21984232484958</v>
      </c>
      <c r="Q14" s="82">
        <v>106.95948815971114</v>
      </c>
      <c r="R14" s="82">
        <v>110.37383173761981</v>
      </c>
    </row>
    <row r="15" spans="1:18" ht="12.75">
      <c r="A15" s="2">
        <v>1981</v>
      </c>
      <c r="B15" s="76">
        <v>11.494299330843834</v>
      </c>
      <c r="C15" s="76">
        <v>14.458705064727399</v>
      </c>
      <c r="D15" s="76">
        <v>9.289441374975176</v>
      </c>
      <c r="F15" s="64">
        <v>1.2281204964296257</v>
      </c>
      <c r="H15" s="77">
        <v>15.101615756494315</v>
      </c>
      <c r="I15" s="77">
        <v>18.996356536328488</v>
      </c>
      <c r="J15" s="77">
        <v>12.204795629509375</v>
      </c>
      <c r="L15" s="78">
        <v>81.691</v>
      </c>
      <c r="N15" s="78">
        <v>103.04876742831203</v>
      </c>
      <c r="O15" s="78">
        <v>106.84838813703077</v>
      </c>
      <c r="P15" s="78">
        <v>108.75706861542398</v>
      </c>
      <c r="Q15" s="78">
        <v>108.43554210470427</v>
      </c>
      <c r="R15" s="78">
        <v>110.76201203717984</v>
      </c>
    </row>
    <row r="16" spans="1:18" ht="12.75">
      <c r="A16" s="2">
        <v>1982</v>
      </c>
      <c r="B16" s="76">
        <v>11.670344067910289</v>
      </c>
      <c r="C16" s="76">
        <v>14.36947221373489</v>
      </c>
      <c r="D16" s="76">
        <v>9.315683273632343</v>
      </c>
      <c r="F16" s="64">
        <v>1.2319895169691226</v>
      </c>
      <c r="H16" s="77">
        <v>15.378889712339111</v>
      </c>
      <c r="I16" s="77">
        <v>18.9357337807368</v>
      </c>
      <c r="J16" s="77">
        <v>12.275976168878046</v>
      </c>
      <c r="L16" s="78">
        <v>80.831</v>
      </c>
      <c r="N16" s="78">
        <v>104.94079937048954</v>
      </c>
      <c r="O16" s="78">
        <v>106.50740465911966</v>
      </c>
      <c r="P16" s="78">
        <v>109.39135918768754</v>
      </c>
      <c r="Q16" s="78">
        <v>107.29398959328873</v>
      </c>
      <c r="R16" s="78">
        <v>111.98850999959207</v>
      </c>
    </row>
    <row r="17" spans="1:18" ht="12.75">
      <c r="A17" s="2">
        <v>1983</v>
      </c>
      <c r="B17" s="76">
        <v>11.622699869232138</v>
      </c>
      <c r="C17" s="76">
        <v>14.188688971960238</v>
      </c>
      <c r="D17" s="76">
        <v>9.441767531708981</v>
      </c>
      <c r="F17" s="64">
        <v>1.2345871740913812</v>
      </c>
      <c r="H17" s="77">
        <v>15.342572613945023</v>
      </c>
      <c r="I17" s="77">
        <v>18.729812633745897</v>
      </c>
      <c r="J17" s="77">
        <v>12.463627693141481</v>
      </c>
      <c r="L17" s="78">
        <v>84.458</v>
      </c>
      <c r="N17" s="78">
        <v>104.69298269402074</v>
      </c>
      <c r="O17" s="78">
        <v>105.34916451989982</v>
      </c>
      <c r="P17" s="78">
        <v>111.06352399237814</v>
      </c>
      <c r="Q17" s="78">
        <v>112.10842094085164</v>
      </c>
      <c r="R17" s="78">
        <v>112.0388307554548</v>
      </c>
    </row>
    <row r="18" spans="1:18" ht="12.75">
      <c r="A18" s="2">
        <v>1984</v>
      </c>
      <c r="B18" s="76">
        <v>11.69181175859569</v>
      </c>
      <c r="C18" s="76">
        <v>14.136948972756091</v>
      </c>
      <c r="D18" s="76">
        <v>9.531054426923056</v>
      </c>
      <c r="F18" s="64">
        <v>1.235511336286214</v>
      </c>
      <c r="H18" s="77">
        <v>15.441977774167647</v>
      </c>
      <c r="I18" s="77">
        <v>18.671396387420295</v>
      </c>
      <c r="J18" s="77">
        <v>12.588154313784955</v>
      </c>
      <c r="L18" s="78">
        <v>86.121</v>
      </c>
      <c r="N18" s="78">
        <v>105.37129284322116</v>
      </c>
      <c r="O18" s="78">
        <v>105.0205919460502</v>
      </c>
      <c r="P18" s="78">
        <v>112.1731820839093</v>
      </c>
      <c r="Q18" s="78">
        <v>114.31586492513539</v>
      </c>
      <c r="R18" s="78">
        <v>112.30843260829333</v>
      </c>
    </row>
    <row r="19" spans="1:18" ht="12.75">
      <c r="A19" s="69">
        <v>1985</v>
      </c>
      <c r="B19" s="79">
        <v>11.80433658818793</v>
      </c>
      <c r="C19" s="79">
        <v>14.282964021063572</v>
      </c>
      <c r="D19" s="79">
        <v>9.58254221349707</v>
      </c>
      <c r="E19" s="70"/>
      <c r="F19" s="80">
        <v>1.2337903458505577</v>
      </c>
      <c r="G19" s="70"/>
      <c r="H19" s="81">
        <v>15.572704946645123</v>
      </c>
      <c r="I19" s="81">
        <v>18.842599311014318</v>
      </c>
      <c r="J19" s="81">
        <v>12.64163398042084</v>
      </c>
      <c r="K19" s="37"/>
      <c r="L19" s="82">
        <v>87.456</v>
      </c>
      <c r="M19" s="37"/>
      <c r="N19" s="82">
        <v>106.2633347419431</v>
      </c>
      <c r="O19" s="82">
        <v>105.98355325894121</v>
      </c>
      <c r="P19" s="82">
        <v>112.6497399838045</v>
      </c>
      <c r="Q19" s="82">
        <v>116.08792609111183</v>
      </c>
      <c r="R19" s="82">
        <v>113.63820981740405</v>
      </c>
    </row>
    <row r="20" spans="1:18" ht="12.75">
      <c r="A20" s="2">
        <v>1986</v>
      </c>
      <c r="B20" s="76">
        <v>12.033319291953065</v>
      </c>
      <c r="C20" s="76">
        <v>14.690336135055476</v>
      </c>
      <c r="D20" s="76">
        <v>9.831400377629206</v>
      </c>
      <c r="F20" s="64">
        <v>1.2334896500239843</v>
      </c>
      <c r="H20" s="77">
        <v>15.86198852031654</v>
      </c>
      <c r="I20" s="77">
        <v>19.364394601385275</v>
      </c>
      <c r="J20" s="77">
        <v>12.959479936086652</v>
      </c>
      <c r="L20" s="78">
        <v>90.151</v>
      </c>
      <c r="N20" s="78">
        <v>108.23731661148426</v>
      </c>
      <c r="O20" s="78">
        <v>108.91848373400413</v>
      </c>
      <c r="P20" s="78">
        <v>115.48206880428071</v>
      </c>
      <c r="Q20" s="78">
        <v>119.66523308909419</v>
      </c>
      <c r="R20" s="78">
        <v>117.39863068609807</v>
      </c>
    </row>
    <row r="21" spans="1:18" ht="12.75">
      <c r="A21" s="2">
        <v>1987</v>
      </c>
      <c r="B21" s="76">
        <v>12.036999747503476</v>
      </c>
      <c r="C21" s="76">
        <v>14.604803088020644</v>
      </c>
      <c r="D21" s="76">
        <v>10.088297576629598</v>
      </c>
      <c r="F21" s="64">
        <v>1.23146123853299</v>
      </c>
      <c r="H21" s="77">
        <v>15.803500248752833</v>
      </c>
      <c r="I21" s="77">
        <v>19.17479555338453</v>
      </c>
      <c r="J21" s="77">
        <v>13.24502921044133</v>
      </c>
      <c r="L21" s="78">
        <v>90.608</v>
      </c>
      <c r="N21" s="78">
        <v>107.8382106885925</v>
      </c>
      <c r="O21" s="78">
        <v>107.8520501454129</v>
      </c>
      <c r="P21" s="78">
        <v>118.02660154098537</v>
      </c>
      <c r="Q21" s="78">
        <v>120.27184878411386</v>
      </c>
      <c r="R21" s="78">
        <v>117.72441144610134</v>
      </c>
    </row>
    <row r="22" spans="1:18" ht="12.75">
      <c r="A22" s="2">
        <v>1988</v>
      </c>
      <c r="B22" s="76">
        <v>11.96352311268411</v>
      </c>
      <c r="C22" s="76">
        <v>14.327265827470315</v>
      </c>
      <c r="D22" s="76">
        <v>10.181099226151556</v>
      </c>
      <c r="F22" s="64">
        <v>1.2279232487735892</v>
      </c>
      <c r="H22" s="77">
        <v>15.664727945708766</v>
      </c>
      <c r="I22" s="77">
        <v>18.75975156141269</v>
      </c>
      <c r="J22" s="77">
        <v>13.330868178525105</v>
      </c>
      <c r="L22" s="78">
        <v>92.106</v>
      </c>
      <c r="N22" s="78">
        <v>106.89127130061809</v>
      </c>
      <c r="O22" s="78">
        <v>105.51756134681925</v>
      </c>
      <c r="P22" s="78">
        <v>118.7915135333822</v>
      </c>
      <c r="Q22" s="78">
        <v>122.26027397260273</v>
      </c>
      <c r="R22" s="78">
        <v>119.17732039443244</v>
      </c>
    </row>
    <row r="23" spans="1:18" ht="12.75">
      <c r="A23" s="2">
        <v>1989</v>
      </c>
      <c r="B23" s="76">
        <v>11.89563136209954</v>
      </c>
      <c r="C23" s="76">
        <v>13.914697794748074</v>
      </c>
      <c r="D23" s="76">
        <v>10.168900811720214</v>
      </c>
      <c r="F23" s="64">
        <v>1.2269144970961445</v>
      </c>
      <c r="H23" s="77">
        <v>15.57713178705824</v>
      </c>
      <c r="I23" s="77">
        <v>18.22106576171032</v>
      </c>
      <c r="J23" s="77">
        <v>13.316006797114785</v>
      </c>
      <c r="L23" s="78">
        <v>92.783</v>
      </c>
      <c r="N23" s="78">
        <v>106.29354213534586</v>
      </c>
      <c r="O23" s="78">
        <v>102.48762719600289</v>
      </c>
      <c r="P23" s="78">
        <v>118.65908359954092</v>
      </c>
      <c r="Q23" s="78">
        <v>123.15891472868216</v>
      </c>
      <c r="R23" s="78">
        <v>117.21359177735017</v>
      </c>
    </row>
    <row r="24" spans="1:18" ht="12.75">
      <c r="A24" s="69">
        <v>1990</v>
      </c>
      <c r="B24" s="79">
        <v>11.893869634064352</v>
      </c>
      <c r="C24" s="79">
        <v>13.700456489114305</v>
      </c>
      <c r="D24" s="79">
        <v>10.198469200220188</v>
      </c>
      <c r="E24" s="70"/>
      <c r="F24" s="80">
        <v>1.228345157575052</v>
      </c>
      <c r="G24" s="70"/>
      <c r="H24" s="81">
        <v>15.56337021479504</v>
      </c>
      <c r="I24" s="81">
        <v>17.9273258419694</v>
      </c>
      <c r="J24" s="81">
        <v>13.344904280153361</v>
      </c>
      <c r="K24" s="37"/>
      <c r="L24" s="82">
        <v>94.515</v>
      </c>
      <c r="M24" s="37"/>
      <c r="N24" s="82">
        <v>106.1996374113438</v>
      </c>
      <c r="O24" s="82">
        <v>100.83543474026555</v>
      </c>
      <c r="P24" s="82">
        <v>118.91658938997307</v>
      </c>
      <c r="Q24" s="82">
        <v>125.45794839120738</v>
      </c>
      <c r="R24" s="82">
        <v>118.43824222562425</v>
      </c>
    </row>
    <row r="25" spans="1:18" ht="12.75">
      <c r="A25" s="2">
        <v>1991</v>
      </c>
      <c r="B25" s="76">
        <v>11.963956146827606</v>
      </c>
      <c r="C25" s="76">
        <v>13.66875297089438</v>
      </c>
      <c r="D25" s="76">
        <v>10.243524073405098</v>
      </c>
      <c r="F25" s="64">
        <v>1.2341776428761035</v>
      </c>
      <c r="H25" s="77">
        <v>15.745782701184904</v>
      </c>
      <c r="I25" s="77">
        <v>17.98946865355639</v>
      </c>
      <c r="J25" s="77">
        <v>13.48151917097772</v>
      </c>
      <c r="L25" s="78">
        <v>96.06</v>
      </c>
      <c r="N25" s="78">
        <v>107.44436394849765</v>
      </c>
      <c r="O25" s="78">
        <v>101.18496804364798</v>
      </c>
      <c r="P25" s="78">
        <v>120.13396619056032</v>
      </c>
      <c r="Q25" s="78">
        <v>127.5087607518318</v>
      </c>
      <c r="R25" s="78">
        <v>120.08805393493881</v>
      </c>
    </row>
    <row r="26" spans="1:18" ht="12.75">
      <c r="A26" s="2">
        <v>1992</v>
      </c>
      <c r="B26" s="76">
        <v>12.066668221082336</v>
      </c>
      <c r="C26" s="76">
        <v>13.55420680154983</v>
      </c>
      <c r="D26" s="76">
        <v>10.322457450610969</v>
      </c>
      <c r="F26" s="64">
        <v>1.2375006407465183</v>
      </c>
      <c r="H26" s="77">
        <v>15.944080690252857</v>
      </c>
      <c r="I26" s="77">
        <v>17.909613737345335</v>
      </c>
      <c r="J26" s="77">
        <v>13.639398340852093</v>
      </c>
      <c r="L26" s="78">
        <v>100</v>
      </c>
      <c r="N26" s="78">
        <v>108.79748825562207</v>
      </c>
      <c r="O26" s="78">
        <v>100.73580985556852</v>
      </c>
      <c r="P26" s="78">
        <v>121.5408292165546</v>
      </c>
      <c r="Q26" s="78">
        <v>132.73866411808433</v>
      </c>
      <c r="R26" s="78">
        <v>123.30868397692794</v>
      </c>
    </row>
    <row r="27" spans="1:18" ht="12.75">
      <c r="A27" s="2">
        <v>1993</v>
      </c>
      <c r="B27" s="76">
        <v>11.980216879919684</v>
      </c>
      <c r="C27" s="76">
        <v>13.44114549154745</v>
      </c>
      <c r="D27" s="76">
        <v>10.436811689895913</v>
      </c>
      <c r="F27" s="64">
        <v>1.2400280135463089</v>
      </c>
      <c r="H27" s="77">
        <v>15.861658820509694</v>
      </c>
      <c r="I27" s="77">
        <v>17.795910214372267</v>
      </c>
      <c r="J27" s="77">
        <v>13.818209458003237</v>
      </c>
      <c r="L27" s="78">
        <v>100.411</v>
      </c>
      <c r="N27" s="78">
        <v>108.23506684170698</v>
      </c>
      <c r="O27" s="78">
        <v>100.09626415468948</v>
      </c>
      <c r="P27" s="78">
        <v>123.13421705585506</v>
      </c>
      <c r="Q27" s="78">
        <v>133.28422002760965</v>
      </c>
      <c r="R27" s="78">
        <v>122.69751259189509</v>
      </c>
    </row>
    <row r="28" spans="1:18" ht="12.75">
      <c r="A28" s="2">
        <v>1994</v>
      </c>
      <c r="B28" s="76">
        <v>11.773454870745928</v>
      </c>
      <c r="C28" s="76">
        <v>13.210060829202193</v>
      </c>
      <c r="D28" s="76">
        <v>10.352065487999017</v>
      </c>
      <c r="F28" s="64">
        <v>1.238472883705665</v>
      </c>
      <c r="H28" s="77">
        <v>15.558043700118468</v>
      </c>
      <c r="I28" s="77">
        <v>17.456448079027606</v>
      </c>
      <c r="J28" s="77">
        <v>13.67974728038116</v>
      </c>
      <c r="L28" s="78">
        <v>101.524</v>
      </c>
      <c r="N28" s="78">
        <v>106.16329091829564</v>
      </c>
      <c r="O28" s="78">
        <v>98.18689896006559</v>
      </c>
      <c r="P28" s="78">
        <v>121.90037906221627</v>
      </c>
      <c r="Q28" s="78">
        <v>134.76160135924394</v>
      </c>
      <c r="R28" s="78">
        <v>122.1595425471557</v>
      </c>
    </row>
    <row r="29" spans="1:18" ht="12.75">
      <c r="A29" s="69">
        <v>1995</v>
      </c>
      <c r="B29" s="79">
        <v>11.683858675427027</v>
      </c>
      <c r="C29" s="79">
        <v>13.40851119753015</v>
      </c>
      <c r="D29" s="79">
        <v>10.28749322131895</v>
      </c>
      <c r="E29" s="70"/>
      <c r="F29" s="80">
        <v>1.2240591039707445</v>
      </c>
      <c r="G29" s="70"/>
      <c r="H29" s="81">
        <v>15.297144444488021</v>
      </c>
      <c r="I29" s="81">
        <v>17.555153504683865</v>
      </c>
      <c r="J29" s="81">
        <v>13.468946702443382</v>
      </c>
      <c r="K29" s="37"/>
      <c r="L29" s="82">
        <v>102.009</v>
      </c>
      <c r="M29" s="37"/>
      <c r="N29" s="82">
        <v>104.38299487917016</v>
      </c>
      <c r="O29" s="82">
        <v>98.74208519336153</v>
      </c>
      <c r="P29" s="82">
        <v>120.02193278463025</v>
      </c>
      <c r="Q29" s="82">
        <v>135.40538388021665</v>
      </c>
      <c r="R29" s="82">
        <v>121.77961491686102</v>
      </c>
    </row>
    <row r="30" spans="1:18" ht="12.75">
      <c r="A30" s="2">
        <v>1996</v>
      </c>
      <c r="B30" s="76">
        <v>11.630754406529526</v>
      </c>
      <c r="C30" s="76">
        <v>13.318620803880991</v>
      </c>
      <c r="D30" s="76">
        <v>10.330859284850119</v>
      </c>
      <c r="F30" s="64">
        <v>1.2134847425131365</v>
      </c>
      <c r="H30" s="77">
        <v>15.110409306419143</v>
      </c>
      <c r="I30" s="77">
        <v>17.303246608891417</v>
      </c>
      <c r="J30" s="77">
        <v>13.421615384937462</v>
      </c>
      <c r="L30" s="78">
        <v>104.715</v>
      </c>
      <c r="N30" s="78">
        <v>103.10877190039531</v>
      </c>
      <c r="O30" s="78">
        <v>97.32519002588283</v>
      </c>
      <c r="P30" s="78">
        <v>119.60016289172</v>
      </c>
      <c r="Q30" s="78">
        <v>138.997292131252</v>
      </c>
      <c r="R30" s="78">
        <v>122.58730399748958</v>
      </c>
    </row>
    <row r="31" spans="1:18" ht="12.75">
      <c r="A31" s="2">
        <v>1997</v>
      </c>
      <c r="B31" s="76">
        <v>11.902935191119804</v>
      </c>
      <c r="C31" s="76">
        <v>13.403851131482385</v>
      </c>
      <c r="D31" s="76">
        <v>10.589395519505526</v>
      </c>
      <c r="F31" s="64">
        <v>1.1990463340978663</v>
      </c>
      <c r="H31" s="77">
        <v>15.345729762778605</v>
      </c>
      <c r="I31" s="77">
        <v>17.28076931794937</v>
      </c>
      <c r="J31" s="77">
        <v>13.652263024564322</v>
      </c>
      <c r="L31" s="78">
        <v>106.415</v>
      </c>
      <c r="N31" s="78">
        <v>104.71452610375478</v>
      </c>
      <c r="O31" s="78">
        <v>97.19876250267586</v>
      </c>
      <c r="P31" s="78">
        <v>121.65546655516137</v>
      </c>
      <c r="Q31" s="78">
        <v>141.25384942125942</v>
      </c>
      <c r="R31" s="78">
        <v>123.73089785583777</v>
      </c>
    </row>
    <row r="32" spans="1:18" ht="12.75">
      <c r="A32" s="2">
        <v>1998</v>
      </c>
      <c r="B32" s="76">
        <v>12.239195273326553</v>
      </c>
      <c r="C32" s="76">
        <v>13.882696307724673</v>
      </c>
      <c r="D32" s="76">
        <v>10.852053928959641</v>
      </c>
      <c r="F32" s="64">
        <v>1.1914170005777285</v>
      </c>
      <c r="H32" s="77">
        <v>15.721329754747039</v>
      </c>
      <c r="I32" s="77">
        <v>17.832418036045297</v>
      </c>
      <c r="J32" s="77">
        <v>13.939537242721196</v>
      </c>
      <c r="L32" s="78">
        <v>109.326</v>
      </c>
      <c r="N32" s="78">
        <v>107.2775045851657</v>
      </c>
      <c r="O32" s="78">
        <v>100.30160889501892</v>
      </c>
      <c r="P32" s="78">
        <v>124.21537028513356</v>
      </c>
      <c r="Q32" s="78">
        <v>145.11787193373686</v>
      </c>
      <c r="R32" s="78">
        <v>129.27289988008906</v>
      </c>
    </row>
    <row r="33" spans="1:18" ht="12.75">
      <c r="A33" s="2">
        <v>1999</v>
      </c>
      <c r="B33" s="76">
        <v>12.61143383009409</v>
      </c>
      <c r="C33" s="76">
        <v>14.23227250875627</v>
      </c>
      <c r="D33" s="76">
        <v>10.94809807018749</v>
      </c>
      <c r="F33" s="64">
        <v>1.1869757594085646</v>
      </c>
      <c r="H33" s="77">
        <v>16.17113028064083</v>
      </c>
      <c r="I33" s="77">
        <v>18.249528355222335</v>
      </c>
      <c r="J33" s="77">
        <v>14.036883260550189</v>
      </c>
      <c r="L33" s="78">
        <v>112.404</v>
      </c>
      <c r="N33" s="78">
        <v>110.34680462096014</v>
      </c>
      <c r="O33" s="78">
        <v>102.64772011872425</v>
      </c>
      <c r="P33" s="78">
        <v>125.08282172486666</v>
      </c>
      <c r="Q33" s="78">
        <v>149.2035680152915</v>
      </c>
      <c r="R33" s="78">
        <v>132.4751680404944</v>
      </c>
    </row>
    <row r="34" spans="1:18" ht="12.75">
      <c r="A34" s="69">
        <v>2000</v>
      </c>
      <c r="B34" s="79">
        <v>12.594062537382866</v>
      </c>
      <c r="C34" s="79">
        <v>14.372901774440088</v>
      </c>
      <c r="D34" s="79">
        <v>11.166015086063666</v>
      </c>
      <c r="E34" s="70"/>
      <c r="F34" s="80">
        <v>1.182171753692815</v>
      </c>
      <c r="G34" s="70"/>
      <c r="H34" s="81">
        <v>16.1219950335797</v>
      </c>
      <c r="I34" s="81">
        <v>18.359159451820886</v>
      </c>
      <c r="J34" s="81">
        <v>14.31624517517717</v>
      </c>
      <c r="K34" s="37"/>
      <c r="L34" s="82">
        <v>115.501</v>
      </c>
      <c r="M34" s="37"/>
      <c r="N34" s="82">
        <v>110.01152085208543</v>
      </c>
      <c r="O34" s="82">
        <v>103.26435973268649</v>
      </c>
      <c r="P34" s="82">
        <v>127.57221883071925</v>
      </c>
      <c r="Q34" s="82">
        <v>153.31448444302856</v>
      </c>
      <c r="R34" s="82">
        <v>137.28019948966613</v>
      </c>
    </row>
    <row r="35" spans="1:18" ht="12.75">
      <c r="A35" s="2">
        <v>2001</v>
      </c>
      <c r="B35" s="76">
        <v>12.8716</v>
      </c>
      <c r="C35" s="76">
        <v>14.6008</v>
      </c>
      <c r="D35" s="76">
        <v>11.4001</v>
      </c>
      <c r="F35" s="64">
        <v>1.182171753692815</v>
      </c>
      <c r="H35" s="77">
        <v>16.519339676761664</v>
      </c>
      <c r="I35" s="77">
        <v>18.67610980716657</v>
      </c>
      <c r="J35" s="77">
        <v>14.66865941227403</v>
      </c>
      <c r="L35" s="78">
        <v>118.32</v>
      </c>
      <c r="N35" s="78">
        <v>112.72287812566294</v>
      </c>
      <c r="O35" s="78">
        <v>105.04710341426463</v>
      </c>
      <c r="P35" s="78">
        <v>130.7125859887178</v>
      </c>
      <c r="Q35" s="78">
        <v>157.05638738451734</v>
      </c>
      <c r="R35" s="78">
        <v>138.79634795515693</v>
      </c>
    </row>
    <row r="36" spans="1:18" ht="12.75">
      <c r="A36" s="2">
        <v>2002</v>
      </c>
      <c r="B36" s="76"/>
      <c r="C36" s="76"/>
      <c r="D36" s="76"/>
      <c r="F36" s="64"/>
      <c r="H36" s="77">
        <v>16.939079419664324</v>
      </c>
      <c r="I36" s="77">
        <v>19.079380986737352</v>
      </c>
      <c r="J36" s="77">
        <v>15.289853296298785</v>
      </c>
      <c r="L36" s="78">
        <v>123.134</v>
      </c>
      <c r="N36" s="78">
        <v>115.58705265137188</v>
      </c>
      <c r="O36" s="78">
        <v>107.31537393429062</v>
      </c>
      <c r="P36" s="78">
        <v>136.24805154825685</v>
      </c>
      <c r="Q36" s="78">
        <v>163.44642667516194</v>
      </c>
      <c r="R36" s="78">
        <v>141.51712506379363</v>
      </c>
    </row>
    <row r="37" spans="1:18" ht="12.75">
      <c r="A37" s="2">
        <v>2003</v>
      </c>
      <c r="B37" s="76">
        <v>2000</v>
      </c>
      <c r="C37" s="76">
        <v>2001</v>
      </c>
      <c r="D37" s="76">
        <v>2002</v>
      </c>
      <c r="F37" s="64"/>
      <c r="H37" s="77">
        <v>17.31073839529487</v>
      </c>
      <c r="I37" s="77">
        <v>19.1109830057895</v>
      </c>
      <c r="J37" s="77">
        <v>15.475800379557754</v>
      </c>
      <c r="L37" s="78">
        <v>127.959</v>
      </c>
      <c r="N37" s="78">
        <v>118.1231388530041</v>
      </c>
      <c r="O37" s="78">
        <v>107.49312511468885</v>
      </c>
      <c r="P37" s="78">
        <v>137.90502806033683</v>
      </c>
      <c r="Q37" s="78">
        <v>169.85106721885953</v>
      </c>
      <c r="R37" s="78">
        <v>143.8255091369171</v>
      </c>
    </row>
    <row r="38" spans="1:18" ht="12.75">
      <c r="A38" s="2">
        <v>2004</v>
      </c>
      <c r="B38" s="76"/>
      <c r="C38" s="76"/>
      <c r="D38" s="76"/>
      <c r="F38" s="64"/>
      <c r="H38" s="77">
        <v>17.360236771079453</v>
      </c>
      <c r="I38" s="77">
        <v>18.93353304581439</v>
      </c>
      <c r="J38" s="77">
        <v>15.496949693122218</v>
      </c>
      <c r="L38" s="78">
        <v>132.357</v>
      </c>
      <c r="N38" s="78">
        <v>118.46090050027097</v>
      </c>
      <c r="O38" s="78">
        <v>106.4950262338818</v>
      </c>
      <c r="P38" s="78">
        <v>138.09348982703273</v>
      </c>
      <c r="Q38" s="78">
        <v>175.68891366677286</v>
      </c>
      <c r="R38" s="78">
        <v>146.4387305916073</v>
      </c>
    </row>
    <row r="39" spans="2:18" s="137" customFormat="1" ht="12">
      <c r="B39" s="137" t="s">
        <v>203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s="137" customFormat="1" ht="12">
      <c r="A40" s="137" t="s">
        <v>202</v>
      </c>
      <c r="B40" s="137" t="s">
        <v>204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18" s="137" customFormat="1" ht="12">
      <c r="A41" s="137" t="s">
        <v>314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4" ht="12.75">
      <c r="Q44" s="9"/>
    </row>
  </sheetData>
  <mergeCells count="4">
    <mergeCell ref="N3:R3"/>
    <mergeCell ref="B5:D5"/>
    <mergeCell ref="H5:J5"/>
    <mergeCell ref="N5:P5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workbookViewId="0" topLeftCell="A1">
      <selection activeCell="A48" sqref="A48"/>
    </sheetView>
  </sheetViews>
  <sheetFormatPr defaultColWidth="9.140625" defaultRowHeight="12.75"/>
  <cols>
    <col min="1" max="1" width="9.421875" style="9" customWidth="1"/>
    <col min="2" max="2" width="9.57421875" style="9" customWidth="1"/>
    <col min="3" max="4" width="9.140625" style="28" customWidth="1"/>
    <col min="5" max="5" width="6.00390625" style="28" customWidth="1"/>
    <col min="6" max="7" width="9.140625" style="28" customWidth="1"/>
    <col min="8" max="8" width="2.140625" style="9" customWidth="1"/>
    <col min="9" max="10" width="9.140625" style="9" customWidth="1"/>
    <col min="11" max="11" width="12.421875" style="9" customWidth="1"/>
    <col min="12" max="12" width="16.00390625" style="9" customWidth="1"/>
    <col min="13" max="16384" width="9.140625" style="9" customWidth="1"/>
  </cols>
  <sheetData>
    <row r="1" spans="1:7" s="123" customFormat="1" ht="15">
      <c r="A1" s="1" t="s">
        <v>318</v>
      </c>
      <c r="C1" s="158"/>
      <c r="D1" s="158"/>
      <c r="E1" s="158"/>
      <c r="F1" s="158"/>
      <c r="G1" s="158"/>
    </row>
    <row r="3" spans="3:8" s="2" customFormat="1" ht="12.75">
      <c r="C3" s="227" t="s">
        <v>266</v>
      </c>
      <c r="D3" s="227"/>
      <c r="E3" s="227"/>
      <c r="F3" s="227"/>
      <c r="G3" s="227"/>
      <c r="H3" s="26"/>
    </row>
    <row r="4" spans="3:7" ht="40.5" customHeight="1">
      <c r="C4" s="228" t="s">
        <v>180</v>
      </c>
      <c r="D4" s="228"/>
      <c r="E4" s="67"/>
      <c r="F4" s="229" t="s">
        <v>181</v>
      </c>
      <c r="G4" s="229"/>
    </row>
    <row r="5" spans="1:8" ht="13.5" thickBot="1">
      <c r="A5" s="2"/>
      <c r="C5" s="31" t="s">
        <v>182</v>
      </c>
      <c r="D5" s="68" t="s">
        <v>183</v>
      </c>
      <c r="E5" s="5"/>
      <c r="F5" s="31" t="s">
        <v>182</v>
      </c>
      <c r="G5" s="68" t="s">
        <v>183</v>
      </c>
      <c r="H5" s="2"/>
    </row>
    <row r="6" spans="1:13" ht="13.5" thickTop="1">
      <c r="A6" s="2">
        <v>1973</v>
      </c>
      <c r="C6" s="33">
        <v>0.3770358250536627</v>
      </c>
      <c r="D6" s="33">
        <v>0.25267185101116774</v>
      </c>
      <c r="E6" s="33"/>
      <c r="F6" s="33">
        <v>-0.20768393105681762</v>
      </c>
      <c r="G6" s="33">
        <v>-0.1824098766951427</v>
      </c>
      <c r="H6" s="42"/>
      <c r="I6" s="64"/>
      <c r="J6" s="64"/>
      <c r="K6" s="64"/>
      <c r="L6" s="64"/>
      <c r="M6" s="64"/>
    </row>
    <row r="7" spans="1:13" ht="12.75">
      <c r="A7" s="2">
        <v>1974</v>
      </c>
      <c r="C7" s="33">
        <v>0.3447168322729388</v>
      </c>
      <c r="D7" s="33">
        <v>0.24813857225331148</v>
      </c>
      <c r="E7" s="33"/>
      <c r="F7" s="33">
        <v>-0.1908815323458107</v>
      </c>
      <c r="G7" s="33">
        <v>-0.18286610445469967</v>
      </c>
      <c r="H7" s="42"/>
      <c r="I7" s="64"/>
      <c r="J7" s="64"/>
      <c r="K7" s="64"/>
      <c r="L7" s="64"/>
      <c r="M7" s="64"/>
    </row>
    <row r="8" spans="1:8" ht="12.75">
      <c r="A8" s="69">
        <v>1975</v>
      </c>
      <c r="B8" s="70"/>
      <c r="C8" s="36">
        <v>0.3523357327668507</v>
      </c>
      <c r="D8" s="36">
        <v>0.25210455289785333</v>
      </c>
      <c r="E8" s="36"/>
      <c r="F8" s="36">
        <v>-0.20164273984367947</v>
      </c>
      <c r="G8" s="36">
        <v>-0.20111193289129042</v>
      </c>
      <c r="H8" s="42"/>
    </row>
    <row r="9" spans="1:8" ht="12.75">
      <c r="A9" s="2">
        <v>1976</v>
      </c>
      <c r="C9" s="33">
        <v>0.31649989821954755</v>
      </c>
      <c r="D9" s="33">
        <v>0.253157609197521</v>
      </c>
      <c r="E9" s="33"/>
      <c r="F9" s="33">
        <v>-0.21733217878996897</v>
      </c>
      <c r="G9" s="33">
        <v>-0.18799531370045516</v>
      </c>
      <c r="H9" s="42"/>
    </row>
    <row r="10" spans="1:9" ht="12.75">
      <c r="A10" s="2">
        <v>1977</v>
      </c>
      <c r="C10" s="33">
        <v>0.2969395858777914</v>
      </c>
      <c r="D10" s="33">
        <v>0.22268910952677437</v>
      </c>
      <c r="E10" s="33"/>
      <c r="F10" s="33">
        <v>-0.18796940265327042</v>
      </c>
      <c r="G10" s="33">
        <v>-0.18176576172447917</v>
      </c>
      <c r="H10" s="42"/>
      <c r="I10" s="42"/>
    </row>
    <row r="11" spans="1:9" ht="12.75">
      <c r="A11" s="2">
        <v>1978</v>
      </c>
      <c r="C11" s="33">
        <v>0.29249859195011824</v>
      </c>
      <c r="D11" s="33">
        <v>0.20952393419346468</v>
      </c>
      <c r="E11" s="33"/>
      <c r="F11" s="33">
        <v>-0.19305214637714502</v>
      </c>
      <c r="G11" s="33">
        <v>-0.18396309859599452</v>
      </c>
      <c r="H11" s="42"/>
      <c r="I11" s="42"/>
    </row>
    <row r="12" spans="1:8" ht="12.75">
      <c r="A12" s="2">
        <v>1979</v>
      </c>
      <c r="C12" s="33">
        <v>0.2647754589532674</v>
      </c>
      <c r="D12" s="33">
        <v>0.2007070462944597</v>
      </c>
      <c r="E12" s="33"/>
      <c r="F12" s="33">
        <v>-0.17584437566674355</v>
      </c>
      <c r="G12" s="33">
        <v>-0.1803196335799737</v>
      </c>
      <c r="H12" s="42"/>
    </row>
    <row r="13" spans="1:8" ht="12.75">
      <c r="A13" s="69">
        <v>1980</v>
      </c>
      <c r="B13" s="70"/>
      <c r="C13" s="36">
        <v>0.2750911521526197</v>
      </c>
      <c r="D13" s="36">
        <v>0.21520389805720752</v>
      </c>
      <c r="E13" s="36"/>
      <c r="F13" s="36">
        <v>-0.17558422684842756</v>
      </c>
      <c r="G13" s="36">
        <v>-0.17774579866757162</v>
      </c>
      <c r="H13" s="42"/>
    </row>
    <row r="14" spans="1:8" ht="12.75">
      <c r="A14" s="2">
        <v>1981</v>
      </c>
      <c r="C14" s="33">
        <v>0.27657207478982726</v>
      </c>
      <c r="D14" s="33">
        <v>0.22443124685387938</v>
      </c>
      <c r="E14" s="33"/>
      <c r="F14" s="33">
        <v>-0.1728698100290408</v>
      </c>
      <c r="G14" s="33">
        <v>-0.18510143741796029</v>
      </c>
      <c r="H14" s="42"/>
    </row>
    <row r="15" spans="1:8" ht="12.75">
      <c r="A15" s="2">
        <v>1982</v>
      </c>
      <c r="C15" s="33">
        <v>0.28428815004684227</v>
      </c>
      <c r="D15" s="33">
        <v>0.24520290519697358</v>
      </c>
      <c r="E15" s="33"/>
      <c r="F15" s="33">
        <v>-0.19480749390345112</v>
      </c>
      <c r="G15" s="33">
        <v>-0.1943808765168895</v>
      </c>
      <c r="H15" s="42"/>
    </row>
    <row r="16" spans="1:8" ht="12.75">
      <c r="A16" s="2">
        <v>1983</v>
      </c>
      <c r="C16" s="33">
        <v>0.3047112028202228</v>
      </c>
      <c r="D16" s="33">
        <v>0.2630216953889965</v>
      </c>
      <c r="E16" s="33"/>
      <c r="F16" s="33">
        <v>-0.19344240789912145</v>
      </c>
      <c r="G16" s="33">
        <v>-0.2063088903496792</v>
      </c>
      <c r="H16" s="42"/>
    </row>
    <row r="17" spans="1:8" ht="12.75">
      <c r="A17" s="2">
        <v>1984</v>
      </c>
      <c r="C17" s="33">
        <v>0.3274911170945016</v>
      </c>
      <c r="D17" s="33">
        <v>0.28475227046609747</v>
      </c>
      <c r="E17" s="33"/>
      <c r="F17" s="33">
        <v>-0.19997476402464723</v>
      </c>
      <c r="G17" s="33">
        <v>-0.1985033491721885</v>
      </c>
      <c r="H17" s="42"/>
    </row>
    <row r="18" spans="1:8" ht="12.75">
      <c r="A18" s="69">
        <v>1985</v>
      </c>
      <c r="B18" s="70"/>
      <c r="C18" s="36">
        <v>0.34522220784499663</v>
      </c>
      <c r="D18" s="36">
        <v>0.30146897559048547</v>
      </c>
      <c r="E18" s="36"/>
      <c r="F18" s="36">
        <v>-0.21490465787832455</v>
      </c>
      <c r="G18" s="36">
        <v>-0.19998725471828158</v>
      </c>
      <c r="H18" s="42"/>
    </row>
    <row r="19" spans="1:8" ht="12.75">
      <c r="A19" s="2">
        <v>1986</v>
      </c>
      <c r="C19" s="33">
        <v>0.36452551593645527</v>
      </c>
      <c r="D19" s="33">
        <v>0.32298836238939815</v>
      </c>
      <c r="E19" s="33"/>
      <c r="F19" s="33">
        <v>-0.22232287204099485</v>
      </c>
      <c r="G19" s="33">
        <v>-0.19771648536279865</v>
      </c>
      <c r="H19" s="42"/>
    </row>
    <row r="20" spans="1:8" ht="12.75">
      <c r="A20" s="2">
        <v>1987</v>
      </c>
      <c r="C20" s="33">
        <v>0.3813373437062477</v>
      </c>
      <c r="D20" s="33">
        <v>0.33973521174749394</v>
      </c>
      <c r="E20" s="33"/>
      <c r="F20" s="33">
        <v>-0.21652071193274072</v>
      </c>
      <c r="G20" s="33">
        <v>-0.19775982162425515</v>
      </c>
      <c r="H20" s="42"/>
    </row>
    <row r="21" spans="1:8" ht="12.75">
      <c r="A21" s="2">
        <v>1988</v>
      </c>
      <c r="C21" s="33">
        <v>0.38946515862382763</v>
      </c>
      <c r="D21" s="33">
        <v>0.3475505163245661</v>
      </c>
      <c r="E21" s="33"/>
      <c r="F21" s="33">
        <v>-0.21283595441433423</v>
      </c>
      <c r="G21" s="33">
        <v>-0.1892549141997193</v>
      </c>
      <c r="H21" s="42"/>
    </row>
    <row r="22" spans="1:8" ht="12.75">
      <c r="A22" s="2">
        <v>1989</v>
      </c>
      <c r="C22" s="33">
        <v>0.4100479327578809</v>
      </c>
      <c r="D22" s="33">
        <v>0.339468060336142</v>
      </c>
      <c r="E22" s="33"/>
      <c r="F22" s="33">
        <v>-0.20913862972428413</v>
      </c>
      <c r="G22" s="33">
        <v>-0.1807358115882027</v>
      </c>
      <c r="H22" s="42"/>
    </row>
    <row r="23" spans="1:8" ht="12.75">
      <c r="A23" s="69">
        <v>1990</v>
      </c>
      <c r="B23" s="70"/>
      <c r="C23" s="36">
        <v>0.43141039053954283</v>
      </c>
      <c r="D23" s="36">
        <v>0.3543972121598788</v>
      </c>
      <c r="E23" s="36"/>
      <c r="F23" s="36">
        <v>-0.21311285013739698</v>
      </c>
      <c r="G23" s="36">
        <v>-0.1827044256010355</v>
      </c>
      <c r="H23" s="42"/>
    </row>
    <row r="24" spans="1:8" ht="12.75">
      <c r="A24" s="2">
        <v>1991</v>
      </c>
      <c r="C24" s="33">
        <v>0.41784867620986177</v>
      </c>
      <c r="D24" s="33">
        <v>0.35291144540920744</v>
      </c>
      <c r="E24" s="33"/>
      <c r="F24" s="33">
        <v>-0.2053958547403975</v>
      </c>
      <c r="G24" s="33">
        <v>-0.1862196421777353</v>
      </c>
      <c r="H24" s="42"/>
    </row>
    <row r="25" spans="1:8" ht="12.75">
      <c r="A25" s="2">
        <v>1992</v>
      </c>
      <c r="C25" s="33">
        <v>0.4374337340607548</v>
      </c>
      <c r="D25" s="33">
        <v>0.3685899666014521</v>
      </c>
      <c r="E25" s="33"/>
      <c r="F25" s="33">
        <v>-0.20332570649560716</v>
      </c>
      <c r="G25" s="33">
        <v>-0.18148938676305892</v>
      </c>
      <c r="H25" s="42"/>
    </row>
    <row r="26" spans="1:8" ht="12.75">
      <c r="A26" s="2">
        <v>1993</v>
      </c>
      <c r="C26" s="33">
        <v>0.44239404268929394</v>
      </c>
      <c r="D26" s="33">
        <v>0.37490626835260804</v>
      </c>
      <c r="E26" s="33"/>
      <c r="F26" s="33">
        <v>-0.20836882506869592</v>
      </c>
      <c r="G26" s="33">
        <v>-0.1786492082845298</v>
      </c>
      <c r="H26" s="42"/>
    </row>
    <row r="27" spans="1:8" ht="12.75">
      <c r="A27" s="2">
        <v>1994</v>
      </c>
      <c r="C27" s="33">
        <v>0.4622981362907152</v>
      </c>
      <c r="D27" s="33">
        <v>0.37345398899090426</v>
      </c>
      <c r="E27" s="33"/>
      <c r="F27" s="33">
        <v>-0.2223685695791087</v>
      </c>
      <c r="G27" s="33">
        <v>-0.20943109520098466</v>
      </c>
      <c r="H27" s="42"/>
    </row>
    <row r="28" spans="1:8" ht="12.75">
      <c r="A28" s="69">
        <v>1995</v>
      </c>
      <c r="B28" s="70"/>
      <c r="C28" s="36">
        <v>0.46714829434715227</v>
      </c>
      <c r="D28" s="36">
        <v>0.37146790556927767</v>
      </c>
      <c r="E28" s="36"/>
      <c r="F28" s="36">
        <v>-0.22965062949056655</v>
      </c>
      <c r="G28" s="36">
        <v>-0.20970867659394352</v>
      </c>
      <c r="H28" s="42"/>
    </row>
    <row r="29" spans="1:8" ht="12.75">
      <c r="A29" s="2">
        <v>1996</v>
      </c>
      <c r="C29" s="33">
        <v>0.4534296382580298</v>
      </c>
      <c r="D29" s="33">
        <v>0.3673468092436831</v>
      </c>
      <c r="E29" s="33"/>
      <c r="F29" s="33">
        <v>-0.22782454440391753</v>
      </c>
      <c r="G29" s="33">
        <v>-0.2102438487075172</v>
      </c>
      <c r="H29" s="42"/>
    </row>
    <row r="30" spans="1:8" ht="12.75">
      <c r="A30" s="71">
        <v>1997</v>
      </c>
      <c r="C30" s="33">
        <v>0.4612659374172559</v>
      </c>
      <c r="D30" s="33">
        <v>0.3805647587649484</v>
      </c>
      <c r="E30" s="33"/>
      <c r="F30" s="33">
        <v>-0.22033325518303878</v>
      </c>
      <c r="G30" s="33">
        <v>-0.22018700436751518</v>
      </c>
      <c r="H30" s="42"/>
    </row>
    <row r="31" spans="1:7" ht="12.75">
      <c r="A31" s="72">
        <v>1998</v>
      </c>
      <c r="C31" s="33">
        <v>0.46788</v>
      </c>
      <c r="D31" s="33">
        <v>0.40342</v>
      </c>
      <c r="E31" s="33"/>
      <c r="F31" s="33">
        <v>-0.22929</v>
      </c>
      <c r="G31" s="33">
        <v>-0.20289</v>
      </c>
    </row>
    <row r="32" spans="1:7" ht="12.75">
      <c r="A32" s="72">
        <v>1999</v>
      </c>
      <c r="C32" s="33">
        <v>0.47941</v>
      </c>
      <c r="D32" s="33">
        <v>0.4154</v>
      </c>
      <c r="E32" s="33"/>
      <c r="F32" s="33">
        <v>-0.22833</v>
      </c>
      <c r="G32" s="33">
        <v>-0.20873</v>
      </c>
    </row>
    <row r="33" spans="1:7" ht="12.75">
      <c r="A33" s="73">
        <v>2000</v>
      </c>
      <c r="B33" s="70"/>
      <c r="C33" s="36">
        <v>0.47896337326545746</v>
      </c>
      <c r="D33" s="36">
        <v>0.4199936978522849</v>
      </c>
      <c r="E33" s="36"/>
      <c r="F33" s="36">
        <v>-0.22753026835405782</v>
      </c>
      <c r="G33" s="36">
        <v>-0.20615420561877573</v>
      </c>
    </row>
    <row r="34" spans="1:8" ht="12.75">
      <c r="A34" s="2">
        <v>2001</v>
      </c>
      <c r="C34" s="33">
        <v>0.4788714126938127</v>
      </c>
      <c r="D34" s="33">
        <v>0.42723753168540685</v>
      </c>
      <c r="E34" s="33"/>
      <c r="F34" s="33">
        <v>-0.21621262847236872</v>
      </c>
      <c r="G34" s="33">
        <v>-0.21132286418385807</v>
      </c>
      <c r="H34" s="42"/>
    </row>
    <row r="35" spans="1:8" ht="12.75">
      <c r="A35" s="71">
        <v>2002</v>
      </c>
      <c r="C35" s="33">
        <v>0.4668419754737791</v>
      </c>
      <c r="D35" s="33">
        <v>0.42095374272304287</v>
      </c>
      <c r="E35" s="33"/>
      <c r="F35" s="33">
        <v>-0.22334121584015829</v>
      </c>
      <c r="G35" s="33">
        <v>-0.1976041776264653</v>
      </c>
      <c r="H35" s="42"/>
    </row>
    <row r="36" spans="1:7" ht="12.75">
      <c r="A36" s="72">
        <v>2003</v>
      </c>
      <c r="C36" s="33">
        <v>0.46130518804912307</v>
      </c>
      <c r="D36" s="33">
        <v>0.4154490407353915</v>
      </c>
      <c r="E36" s="33"/>
      <c r="F36" s="33">
        <v>-0.21323303209743052</v>
      </c>
      <c r="G36" s="33">
        <v>-0.19694519648082506</v>
      </c>
    </row>
    <row r="37" spans="1:7" ht="12.75">
      <c r="A37" s="71">
        <v>2004</v>
      </c>
      <c r="C37" s="33">
        <v>0.4590201489739762</v>
      </c>
      <c r="D37" s="33">
        <v>0.4159420033608377</v>
      </c>
      <c r="E37" s="33"/>
      <c r="F37" s="33">
        <v>-0.2259260843537741</v>
      </c>
      <c r="G37" s="33">
        <v>-0.19398018306847725</v>
      </c>
    </row>
    <row r="38" spans="1:7" s="137" customFormat="1" ht="12.75">
      <c r="A38" s="73">
        <v>2005</v>
      </c>
      <c r="B38" s="70"/>
      <c r="C38" s="36">
        <v>0.47118323763632086</v>
      </c>
      <c r="D38" s="36">
        <v>0.4305660987811781</v>
      </c>
      <c r="E38" s="36"/>
      <c r="F38" s="36">
        <v>-0.22419537995632685</v>
      </c>
      <c r="G38" s="36">
        <v>-0.19289870323254565</v>
      </c>
    </row>
    <row r="39" spans="1:7" s="137" customFormat="1" ht="12.75">
      <c r="A39" s="72"/>
      <c r="C39" s="220"/>
      <c r="D39" s="220"/>
      <c r="E39" s="138"/>
      <c r="F39" s="138"/>
      <c r="G39" s="138"/>
    </row>
    <row r="40" spans="1:7" s="137" customFormat="1" ht="12">
      <c r="A40" s="137" t="s">
        <v>184</v>
      </c>
      <c r="C40" s="138"/>
      <c r="D40" s="138"/>
      <c r="E40" s="138"/>
      <c r="F40" s="138"/>
      <c r="G40" s="138"/>
    </row>
    <row r="41" spans="1:7" s="137" customFormat="1" ht="12">
      <c r="A41" s="137" t="s">
        <v>185</v>
      </c>
      <c r="C41" s="138"/>
      <c r="D41" s="138"/>
      <c r="E41" s="138"/>
      <c r="F41" s="138"/>
      <c r="G41" s="138"/>
    </row>
    <row r="42" spans="1:7" s="137" customFormat="1" ht="12">
      <c r="A42" s="137" t="s">
        <v>186</v>
      </c>
      <c r="C42" s="138"/>
      <c r="D42" s="138"/>
      <c r="E42" s="138"/>
      <c r="F42" s="138"/>
      <c r="G42" s="138"/>
    </row>
    <row r="43" spans="1:7" s="137" customFormat="1" ht="12">
      <c r="A43" s="137" t="s">
        <v>187</v>
      </c>
      <c r="C43" s="138"/>
      <c r="D43" s="138"/>
      <c r="E43" s="138"/>
      <c r="F43" s="138"/>
      <c r="G43" s="138"/>
    </row>
    <row r="44" spans="3:7" s="137" customFormat="1" ht="12">
      <c r="C44" s="138"/>
      <c r="D44" s="138"/>
      <c r="E44" s="138"/>
      <c r="F44" s="138"/>
      <c r="G44" s="138"/>
    </row>
    <row r="45" spans="1:7" s="137" customFormat="1" ht="12">
      <c r="A45" s="137" t="s">
        <v>316</v>
      </c>
      <c r="C45" s="138"/>
      <c r="D45" s="138"/>
      <c r="E45" s="138"/>
      <c r="F45" s="138"/>
      <c r="G45" s="138"/>
    </row>
    <row r="46" spans="1:7" s="137" customFormat="1" ht="12">
      <c r="A46" s="137" t="s">
        <v>317</v>
      </c>
      <c r="C46" s="138"/>
      <c r="D46" s="138"/>
      <c r="E46" s="138"/>
      <c r="F46" s="138"/>
      <c r="G46" s="138"/>
    </row>
  </sheetData>
  <mergeCells count="3">
    <mergeCell ref="C3:G3"/>
    <mergeCell ref="C4:D4"/>
    <mergeCell ref="F4:G4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8.7109375" style="9" customWidth="1"/>
    <col min="2" max="2" width="9.57421875" style="9" customWidth="1"/>
    <col min="3" max="3" width="11.28125" style="9" customWidth="1"/>
    <col min="4" max="4" width="16.00390625" style="9" customWidth="1"/>
    <col min="5" max="5" width="18.7109375" style="9" customWidth="1"/>
    <col min="6" max="6" width="18.57421875" style="9" customWidth="1"/>
    <col min="7" max="7" width="6.140625" style="9" customWidth="1"/>
    <col min="8" max="8" width="21.8515625" style="9" customWidth="1"/>
    <col min="9" max="9" width="16.28125" style="9" customWidth="1"/>
    <col min="10" max="16384" width="9.140625" style="9" customWidth="1"/>
  </cols>
  <sheetData>
    <row r="1" s="1" customFormat="1" ht="15">
      <c r="A1" s="1" t="s">
        <v>332</v>
      </c>
    </row>
    <row r="2" s="1" customFormat="1" ht="15">
      <c r="A2" s="1" t="s">
        <v>206</v>
      </c>
    </row>
    <row r="4" spans="2:5" ht="12.75">
      <c r="B4" s="159" t="s">
        <v>170</v>
      </c>
      <c r="C4" s="5"/>
      <c r="D4" s="5" t="s">
        <v>171</v>
      </c>
      <c r="E4" s="5" t="s">
        <v>172</v>
      </c>
    </row>
    <row r="5" spans="1:5" ht="13.5" thickBot="1">
      <c r="A5" s="44"/>
      <c r="B5" s="4" t="s">
        <v>173</v>
      </c>
      <c r="C5" s="4" t="s">
        <v>174</v>
      </c>
      <c r="D5" s="4" t="s">
        <v>175</v>
      </c>
      <c r="E5" s="4" t="s">
        <v>175</v>
      </c>
    </row>
    <row r="6" spans="1:7" ht="12.75">
      <c r="A6" s="2" t="s">
        <v>176</v>
      </c>
      <c r="B6" s="2"/>
      <c r="C6" s="2"/>
      <c r="D6" s="2"/>
      <c r="E6" s="2"/>
      <c r="F6" s="221"/>
      <c r="G6" s="221"/>
    </row>
    <row r="7" spans="1:7" ht="12.75">
      <c r="A7" s="57">
        <v>1948</v>
      </c>
      <c r="B7" s="23">
        <v>8.91810419286048</v>
      </c>
      <c r="C7" s="23">
        <v>0.4816352390734</v>
      </c>
      <c r="D7" s="23">
        <v>9.399739431933877</v>
      </c>
      <c r="E7" s="42">
        <f>C7/D7</f>
        <v>0.05123921174209716</v>
      </c>
      <c r="F7" s="221"/>
      <c r="G7" s="221"/>
    </row>
    <row r="8" spans="1:7" ht="12.75">
      <c r="A8" s="57">
        <v>1949</v>
      </c>
      <c r="B8" s="23">
        <v>9.259413033684137</v>
      </c>
      <c r="C8" s="23">
        <v>0.5674802708372546</v>
      </c>
      <c r="D8" s="23">
        <v>9.826893304521391</v>
      </c>
      <c r="E8" s="42">
        <f>C8/D8</f>
        <v>0.05774767805570401</v>
      </c>
      <c r="F8" s="221"/>
      <c r="G8" s="221"/>
    </row>
    <row r="9" spans="1:7" ht="12.75">
      <c r="A9" s="59">
        <v>1950</v>
      </c>
      <c r="B9" s="65">
        <v>9.552835653247888</v>
      </c>
      <c r="C9" s="65">
        <v>0.6202838600993985</v>
      </c>
      <c r="D9" s="65">
        <v>10.173119513347286</v>
      </c>
      <c r="E9" s="66">
        <f aca="true" t="shared" si="0" ref="E9:E62">C9/D9</f>
        <v>0.060972827389433173</v>
      </c>
      <c r="F9" s="221"/>
      <c r="G9" s="221"/>
    </row>
    <row r="10" spans="1:7" ht="12.75">
      <c r="A10" s="57">
        <v>1951</v>
      </c>
      <c r="B10" s="23">
        <v>9.613357287841659</v>
      </c>
      <c r="C10" s="23">
        <v>0.6695197324845488</v>
      </c>
      <c r="D10" s="23">
        <v>10.282877020326207</v>
      </c>
      <c r="E10" s="42">
        <f t="shared" si="0"/>
        <v>0.06511015654092782</v>
      </c>
      <c r="F10" s="221"/>
      <c r="G10" s="221"/>
    </row>
    <row r="11" spans="1:7" ht="12.75">
      <c r="A11" s="57">
        <v>1952</v>
      </c>
      <c r="B11" s="23">
        <v>9.985546767864557</v>
      </c>
      <c r="C11" s="23">
        <v>0.6872668817506113</v>
      </c>
      <c r="D11" s="23">
        <v>10.672813649615168</v>
      </c>
      <c r="E11" s="42">
        <f t="shared" si="0"/>
        <v>0.06439416111939632</v>
      </c>
      <c r="F11" s="221"/>
      <c r="G11" s="221"/>
    </row>
    <row r="12" spans="1:7" ht="12.75">
      <c r="A12" s="57">
        <v>1953</v>
      </c>
      <c r="B12" s="23">
        <v>10.425927464106843</v>
      </c>
      <c r="C12" s="23">
        <v>0.7171286680191535</v>
      </c>
      <c r="D12" s="23">
        <v>11.143056132125997</v>
      </c>
      <c r="E12" s="42">
        <f t="shared" si="0"/>
        <v>0.06435655169605</v>
      </c>
      <c r="F12" s="221"/>
      <c r="G12" s="221"/>
    </row>
    <row r="13" spans="1:7" ht="12.75">
      <c r="A13" s="57">
        <v>1954</v>
      </c>
      <c r="B13" s="23">
        <v>10.666718528277599</v>
      </c>
      <c r="C13" s="23">
        <v>0.7822130128079525</v>
      </c>
      <c r="D13" s="23">
        <v>11.448931541085551</v>
      </c>
      <c r="E13" s="42">
        <f t="shared" si="0"/>
        <v>0.06832192244323487</v>
      </c>
      <c r="F13" s="221"/>
      <c r="G13" s="221"/>
    </row>
    <row r="14" spans="1:7" ht="12.75">
      <c r="A14" s="59">
        <v>1955</v>
      </c>
      <c r="B14" s="65">
        <v>11.054011268478153</v>
      </c>
      <c r="C14" s="65">
        <v>0.8588951569064225</v>
      </c>
      <c r="D14" s="65">
        <v>11.912906425384575</v>
      </c>
      <c r="E14" s="66">
        <f t="shared" si="0"/>
        <v>0.07209786816391411</v>
      </c>
      <c r="F14" s="221"/>
      <c r="G14" s="221"/>
    </row>
    <row r="15" spans="1:7" ht="12.75">
      <c r="A15" s="57">
        <v>1956</v>
      </c>
      <c r="B15" s="23">
        <v>11.446607071926573</v>
      </c>
      <c r="C15" s="23">
        <v>0.9497294790764848</v>
      </c>
      <c r="D15" s="23">
        <v>12.396336551003058</v>
      </c>
      <c r="E15" s="42">
        <f t="shared" si="0"/>
        <v>0.07661372173697856</v>
      </c>
      <c r="F15" s="221"/>
      <c r="G15" s="221"/>
    </row>
    <row r="16" spans="1:7" ht="12.75">
      <c r="A16" s="57">
        <v>1957</v>
      </c>
      <c r="B16" s="23">
        <v>11.672659279598532</v>
      </c>
      <c r="C16" s="23">
        <v>1.0536778057708993</v>
      </c>
      <c r="D16" s="23">
        <v>12.72633708536943</v>
      </c>
      <c r="E16" s="42">
        <f t="shared" si="0"/>
        <v>0.08279505710894915</v>
      </c>
      <c r="F16" s="221"/>
      <c r="G16" s="221"/>
    </row>
    <row r="17" spans="1:7" ht="12.75">
      <c r="A17" s="57">
        <v>1958</v>
      </c>
      <c r="B17" s="23">
        <v>11.835709636123322</v>
      </c>
      <c r="C17" s="23">
        <v>1.1133167859945985</v>
      </c>
      <c r="D17" s="23">
        <v>12.949026422117921</v>
      </c>
      <c r="E17" s="42">
        <f t="shared" si="0"/>
        <v>0.08597687190544062</v>
      </c>
      <c r="F17" s="221"/>
      <c r="G17" s="221"/>
    </row>
    <row r="18" spans="1:7" ht="12.75">
      <c r="A18" s="57">
        <v>1959</v>
      </c>
      <c r="B18" s="23">
        <v>12.164717765212073</v>
      </c>
      <c r="C18" s="23">
        <v>1.2181448194223297</v>
      </c>
      <c r="D18" s="23">
        <v>13.382862584634404</v>
      </c>
      <c r="E18" s="42">
        <f t="shared" si="0"/>
        <v>0.09102273984498266</v>
      </c>
      <c r="F18" s="221"/>
      <c r="G18" s="221"/>
    </row>
    <row r="19" spans="1:7" ht="12.75">
      <c r="A19" s="59">
        <v>1960</v>
      </c>
      <c r="B19" s="65">
        <v>12.397299308649476</v>
      </c>
      <c r="C19" s="65">
        <v>1.3068677046833113</v>
      </c>
      <c r="D19" s="65">
        <v>13.704167013332787</v>
      </c>
      <c r="E19" s="66">
        <f t="shared" si="0"/>
        <v>0.09536279756455532</v>
      </c>
      <c r="F19" s="221"/>
      <c r="G19" s="221"/>
    </row>
    <row r="20" spans="1:7" ht="12.75">
      <c r="A20" s="57">
        <v>1961</v>
      </c>
      <c r="B20" s="23">
        <v>12.62565799637014</v>
      </c>
      <c r="C20" s="23">
        <v>1.3640782583296058</v>
      </c>
      <c r="D20" s="23">
        <v>13.989736254699746</v>
      </c>
      <c r="E20" s="42">
        <f t="shared" si="0"/>
        <v>0.09750564510259113</v>
      </c>
      <c r="F20" s="221"/>
      <c r="G20" s="221"/>
    </row>
    <row r="21" spans="1:7" ht="12.75">
      <c r="A21" s="57">
        <v>1962</v>
      </c>
      <c r="B21" s="23">
        <v>12.923285969392575</v>
      </c>
      <c r="C21" s="23">
        <v>1.45655980109464</v>
      </c>
      <c r="D21" s="23">
        <v>14.379845770487215</v>
      </c>
      <c r="E21" s="42">
        <f t="shared" si="0"/>
        <v>0.10129175405233078</v>
      </c>
      <c r="F21" s="221"/>
      <c r="G21" s="221"/>
    </row>
    <row r="22" spans="1:7" ht="12.75">
      <c r="A22" s="57">
        <v>1963</v>
      </c>
      <c r="B22" s="23">
        <v>13.212505526802323</v>
      </c>
      <c r="C22" s="23">
        <v>1.5408904115971787</v>
      </c>
      <c r="D22" s="23">
        <v>14.753395938399501</v>
      </c>
      <c r="E22" s="42">
        <f t="shared" si="0"/>
        <v>0.1044431002889725</v>
      </c>
      <c r="F22" s="221"/>
      <c r="G22" s="221"/>
    </row>
    <row r="23" spans="1:7" ht="12.75">
      <c r="A23" s="57">
        <v>1964</v>
      </c>
      <c r="B23" s="23">
        <v>13.657322489299258</v>
      </c>
      <c r="C23" s="23">
        <v>1.6112658873722463</v>
      </c>
      <c r="D23" s="23">
        <v>15.268588376671504</v>
      </c>
      <c r="E23" s="42">
        <f t="shared" si="0"/>
        <v>0.10552815018800686</v>
      </c>
      <c r="F23" s="221"/>
      <c r="G23" s="221"/>
    </row>
    <row r="24" spans="1:7" ht="12.75">
      <c r="A24" s="59">
        <v>1965</v>
      </c>
      <c r="B24" s="65">
        <v>13.960716380697887</v>
      </c>
      <c r="C24" s="65">
        <v>1.663874534557225</v>
      </c>
      <c r="D24" s="65">
        <v>15.624590915255114</v>
      </c>
      <c r="E24" s="66">
        <f t="shared" si="0"/>
        <v>0.10649075829132246</v>
      </c>
      <c r="F24" s="221"/>
      <c r="G24" s="221"/>
    </row>
    <row r="25" spans="1:7" ht="12.75">
      <c r="A25" s="57">
        <v>1966</v>
      </c>
      <c r="B25" s="23">
        <v>14.272759694328661</v>
      </c>
      <c r="C25" s="23">
        <v>1.7936268791594134</v>
      </c>
      <c r="D25" s="23">
        <v>16.066386573488074</v>
      </c>
      <c r="E25" s="42">
        <f t="shared" si="0"/>
        <v>0.11163847396272442</v>
      </c>
      <c r="F25" s="221"/>
      <c r="G25" s="221"/>
    </row>
    <row r="26" spans="1:7" ht="12.75">
      <c r="A26" s="57">
        <v>1967</v>
      </c>
      <c r="B26" s="23">
        <v>14.676090661439927</v>
      </c>
      <c r="C26" s="23">
        <v>1.8534202882200272</v>
      </c>
      <c r="D26" s="23">
        <v>16.529510949659954</v>
      </c>
      <c r="E26" s="42">
        <f t="shared" si="0"/>
        <v>0.1121279567111546</v>
      </c>
      <c r="F26" s="221"/>
      <c r="G26" s="221"/>
    </row>
    <row r="27" spans="1:7" ht="12.75">
      <c r="A27" s="57">
        <v>1968</v>
      </c>
      <c r="B27" s="23">
        <v>15.203081052008317</v>
      </c>
      <c r="C27" s="23">
        <v>1.9788633903054436</v>
      </c>
      <c r="D27" s="23">
        <v>17.18194444231376</v>
      </c>
      <c r="E27" s="42">
        <f t="shared" si="0"/>
        <v>0.11517109701694304</v>
      </c>
      <c r="F27" s="221"/>
      <c r="G27" s="221"/>
    </row>
    <row r="28" spans="1:7" ht="12.75">
      <c r="A28" s="57">
        <v>1969</v>
      </c>
      <c r="B28" s="23">
        <v>15.533324802862685</v>
      </c>
      <c r="C28" s="23">
        <v>2.074342371444141</v>
      </c>
      <c r="D28" s="23">
        <v>17.607667174306826</v>
      </c>
      <c r="E28" s="42">
        <f t="shared" si="0"/>
        <v>0.11780904028394114</v>
      </c>
      <c r="F28" s="221"/>
      <c r="G28" s="221"/>
    </row>
    <row r="29" spans="1:7" ht="12.75">
      <c r="A29" s="59">
        <v>1970</v>
      </c>
      <c r="B29" s="65">
        <v>16.030172344521812</v>
      </c>
      <c r="C29" s="65">
        <v>2.232232034579525</v>
      </c>
      <c r="D29" s="65">
        <v>18.26240437910134</v>
      </c>
      <c r="E29" s="66">
        <f t="shared" si="0"/>
        <v>0.12223100464985809</v>
      </c>
      <c r="F29" s="221"/>
      <c r="G29" s="221"/>
    </row>
    <row r="30" spans="1:7" ht="12.75">
      <c r="A30" s="57">
        <v>1971</v>
      </c>
      <c r="B30" s="23">
        <v>16.385949115906378</v>
      </c>
      <c r="C30" s="23">
        <v>2.416978277030818</v>
      </c>
      <c r="D30" s="23">
        <v>18.802927392937196</v>
      </c>
      <c r="E30" s="42">
        <f t="shared" si="0"/>
        <v>0.12854265862552283</v>
      </c>
      <c r="F30" s="221"/>
      <c r="G30" s="221"/>
    </row>
    <row r="31" spans="1:7" ht="12.75">
      <c r="A31" s="57">
        <v>1972</v>
      </c>
      <c r="B31" s="23">
        <v>16.817053028098183</v>
      </c>
      <c r="C31" s="23">
        <v>2.6215205933811383</v>
      </c>
      <c r="D31" s="23">
        <v>19.438573621479318</v>
      </c>
      <c r="E31" s="42">
        <f t="shared" si="0"/>
        <v>0.13486177764012475</v>
      </c>
      <c r="F31" s="221"/>
      <c r="G31" s="221"/>
    </row>
    <row r="32" spans="1:7" ht="12.75">
      <c r="A32" s="57">
        <v>1973</v>
      </c>
      <c r="B32" s="23">
        <v>16.967606361927334</v>
      </c>
      <c r="C32" s="23">
        <v>2.815771341144707</v>
      </c>
      <c r="D32" s="23">
        <v>19.78337770307204</v>
      </c>
      <c r="E32" s="42">
        <f t="shared" si="0"/>
        <v>0.14233016138126214</v>
      </c>
      <c r="F32" s="221"/>
      <c r="G32" s="221"/>
    </row>
    <row r="33" spans="1:7" ht="12.75">
      <c r="A33" s="57">
        <v>1974</v>
      </c>
      <c r="B33" s="23">
        <v>16.729976333237193</v>
      </c>
      <c r="C33" s="23">
        <v>2.94676045594386</v>
      </c>
      <c r="D33" s="23">
        <v>19.676736789181053</v>
      </c>
      <c r="E33" s="42">
        <f t="shared" si="0"/>
        <v>0.14975859501073827</v>
      </c>
      <c r="F33" s="221"/>
      <c r="G33" s="221"/>
    </row>
    <row r="34" spans="1:7" ht="12.75">
      <c r="A34" s="59">
        <v>1975</v>
      </c>
      <c r="B34" s="65">
        <v>16.749271114791952</v>
      </c>
      <c r="C34" s="65">
        <v>3.1862160860089865</v>
      </c>
      <c r="D34" s="65">
        <v>19.935487200800935</v>
      </c>
      <c r="E34" s="66">
        <f t="shared" si="0"/>
        <v>0.15982634655053607</v>
      </c>
      <c r="F34" s="221"/>
      <c r="G34" s="221"/>
    </row>
    <row r="35" spans="1:7" ht="12.75">
      <c r="A35" s="57">
        <v>1976</v>
      </c>
      <c r="B35" s="23">
        <v>17.032038111029642</v>
      </c>
      <c r="C35" s="23">
        <v>3.4656302033184936</v>
      </c>
      <c r="D35" s="23">
        <v>20.497668314348136</v>
      </c>
      <c r="E35" s="42">
        <f t="shared" si="0"/>
        <v>0.16907436251627664</v>
      </c>
      <c r="F35" s="221"/>
      <c r="G35" s="221"/>
    </row>
    <row r="36" spans="1:7" ht="12.75">
      <c r="A36" s="57">
        <v>1977</v>
      </c>
      <c r="B36" s="23">
        <v>17.09490605934187</v>
      </c>
      <c r="C36" s="23">
        <v>3.6542916893846566</v>
      </c>
      <c r="D36" s="23">
        <v>20.749197748726523</v>
      </c>
      <c r="E36" s="42">
        <f t="shared" si="0"/>
        <v>0.17611725203250028</v>
      </c>
      <c r="F36" s="221"/>
      <c r="G36" s="221"/>
    </row>
    <row r="37" spans="1:7" ht="12.75">
      <c r="A37" s="57">
        <v>1978</v>
      </c>
      <c r="B37" s="23">
        <v>17.21074953488714</v>
      </c>
      <c r="C37" s="23">
        <v>3.7507020022631394</v>
      </c>
      <c r="D37" s="23">
        <v>20.961451537150282</v>
      </c>
      <c r="E37" s="42">
        <f t="shared" si="0"/>
        <v>0.1789333145949228</v>
      </c>
      <c r="F37" s="221"/>
      <c r="G37" s="221"/>
    </row>
    <row r="38" spans="1:7" ht="12.75">
      <c r="A38" s="57">
        <v>1979</v>
      </c>
      <c r="B38" s="23">
        <v>17.15987739648703</v>
      </c>
      <c r="C38" s="23">
        <v>3.812695028404498</v>
      </c>
      <c r="D38" s="23">
        <v>20.972572424891524</v>
      </c>
      <c r="E38" s="42">
        <f t="shared" si="0"/>
        <v>0.1817943431621845</v>
      </c>
      <c r="F38" s="221"/>
      <c r="G38" s="221"/>
    </row>
    <row r="39" spans="1:7" ht="12.75">
      <c r="A39" s="59">
        <v>1980</v>
      </c>
      <c r="B39" s="65">
        <v>17.140304868053512</v>
      </c>
      <c r="C39" s="65">
        <v>3.9014904835809823</v>
      </c>
      <c r="D39" s="65">
        <v>21.04179535163449</v>
      </c>
      <c r="E39" s="66">
        <f t="shared" si="0"/>
        <v>0.1854162355627093</v>
      </c>
      <c r="F39" s="221"/>
      <c r="G39" s="221"/>
    </row>
    <row r="40" spans="1:7" ht="12.75">
      <c r="A40" s="57">
        <v>1981</v>
      </c>
      <c r="B40" s="23">
        <v>17.274449291353086</v>
      </c>
      <c r="C40" s="23">
        <v>3.9955505149320913</v>
      </c>
      <c r="D40" s="23">
        <v>21.26999980628518</v>
      </c>
      <c r="E40" s="42">
        <f t="shared" si="0"/>
        <v>0.18784910913593078</v>
      </c>
      <c r="F40" s="221"/>
      <c r="G40" s="221"/>
    </row>
    <row r="41" spans="1:7" ht="12.75">
      <c r="A41" s="57">
        <v>1982</v>
      </c>
      <c r="B41" s="23">
        <v>17.532704201889565</v>
      </c>
      <c r="C41" s="23">
        <v>4.123782874122288</v>
      </c>
      <c r="D41" s="23">
        <v>21.656487076011857</v>
      </c>
      <c r="E41" s="42">
        <f t="shared" si="0"/>
        <v>0.1904179038663228</v>
      </c>
      <c r="F41" s="221"/>
      <c r="G41" s="221"/>
    </row>
    <row r="42" spans="1:7" ht="12.75">
      <c r="A42" s="57">
        <v>1983</v>
      </c>
      <c r="B42" s="23">
        <v>17.54098307744608</v>
      </c>
      <c r="C42" s="23">
        <v>4.164256409385477</v>
      </c>
      <c r="D42" s="23">
        <v>21.705239486831555</v>
      </c>
      <c r="E42" s="42">
        <f t="shared" si="0"/>
        <v>0.191854893465327</v>
      </c>
      <c r="F42" s="221"/>
      <c r="G42" s="221"/>
    </row>
    <row r="43" spans="1:7" ht="12.75">
      <c r="A43" s="57">
        <v>1984</v>
      </c>
      <c r="B43" s="23">
        <v>17.72095578012004</v>
      </c>
      <c r="C43" s="23">
        <v>4.2138585275939064</v>
      </c>
      <c r="D43" s="23">
        <v>21.934814307713946</v>
      </c>
      <c r="E43" s="42">
        <f t="shared" si="0"/>
        <v>0.1921082380037288</v>
      </c>
      <c r="F43" s="221"/>
      <c r="G43" s="221"/>
    </row>
    <row r="44" spans="1:7" ht="12.75">
      <c r="A44" s="59">
        <v>1985</v>
      </c>
      <c r="B44" s="65">
        <v>18.006254434564614</v>
      </c>
      <c r="C44" s="65">
        <v>4.251646371602259</v>
      </c>
      <c r="D44" s="65">
        <v>22.257900806166873</v>
      </c>
      <c r="E44" s="66">
        <f t="shared" si="0"/>
        <v>0.1910174013545913</v>
      </c>
      <c r="F44" s="221"/>
      <c r="G44" s="221"/>
    </row>
    <row r="45" spans="1:7" ht="12.75">
      <c r="A45" s="57">
        <v>1986</v>
      </c>
      <c r="B45" s="23">
        <v>18.429753321727407</v>
      </c>
      <c r="C45" s="23">
        <v>4.3424518726513455</v>
      </c>
      <c r="D45" s="23">
        <v>22.772205194378756</v>
      </c>
      <c r="E45" s="42">
        <f t="shared" si="0"/>
        <v>0.19069088108003107</v>
      </c>
      <c r="F45" s="221"/>
      <c r="G45" s="221"/>
    </row>
    <row r="46" spans="1:7" ht="12.75">
      <c r="A46" s="57">
        <v>1987</v>
      </c>
      <c r="B46" s="23">
        <v>18.569487237473407</v>
      </c>
      <c r="C46" s="23">
        <v>4.285870967199074</v>
      </c>
      <c r="D46" s="23">
        <v>22.85535820467248</v>
      </c>
      <c r="E46" s="42">
        <f t="shared" si="0"/>
        <v>0.18752149622064918</v>
      </c>
      <c r="F46" s="221"/>
      <c r="G46" s="221"/>
    </row>
    <row r="47" spans="1:7" ht="12.75">
      <c r="A47" s="57">
        <v>1988</v>
      </c>
      <c r="B47" s="23">
        <v>18.802563623705986</v>
      </c>
      <c r="C47" s="23">
        <v>4.274994954734247</v>
      </c>
      <c r="D47" s="23">
        <v>23.077558578440232</v>
      </c>
      <c r="E47" s="42">
        <f t="shared" si="0"/>
        <v>0.18524468002989186</v>
      </c>
      <c r="F47" s="221"/>
      <c r="G47" s="221"/>
    </row>
    <row r="48" spans="1:7" ht="12.75">
      <c r="A48" s="57">
        <v>1989</v>
      </c>
      <c r="B48" s="23">
        <v>18.540566064383636</v>
      </c>
      <c r="C48" s="23">
        <v>4.209083032160091</v>
      </c>
      <c r="D48" s="23">
        <v>22.749649096543727</v>
      </c>
      <c r="E48" s="42">
        <f t="shared" si="0"/>
        <v>0.18501749254671193</v>
      </c>
      <c r="F48" s="221"/>
      <c r="G48" s="221"/>
    </row>
    <row r="49" spans="1:7" ht="12.75">
      <c r="A49" s="59">
        <v>1990</v>
      </c>
      <c r="B49" s="65">
        <v>18.698709851031108</v>
      </c>
      <c r="C49" s="65">
        <v>4.231272381625374</v>
      </c>
      <c r="D49" s="65">
        <v>22.92998223265648</v>
      </c>
      <c r="E49" s="66">
        <f t="shared" si="0"/>
        <v>0.18453012037659886</v>
      </c>
      <c r="F49" s="221"/>
      <c r="G49" s="221"/>
    </row>
    <row r="50" spans="1:7" ht="12.75">
      <c r="A50" s="57">
        <v>1991</v>
      </c>
      <c r="B50" s="23">
        <v>18.92027782366023</v>
      </c>
      <c r="C50" s="23">
        <v>4.418774458291281</v>
      </c>
      <c r="D50" s="23">
        <v>23.33905228195151</v>
      </c>
      <c r="E50" s="42">
        <f t="shared" si="0"/>
        <v>0.18932964393367402</v>
      </c>
      <c r="F50" s="221"/>
      <c r="G50" s="221"/>
    </row>
    <row r="51" spans="1:7" ht="12.75">
      <c r="A51" s="57">
        <v>1992</v>
      </c>
      <c r="B51" s="23">
        <v>19.24834123401469</v>
      </c>
      <c r="C51" s="23">
        <v>4.584022206024308</v>
      </c>
      <c r="D51" s="23">
        <v>23.832363440038996</v>
      </c>
      <c r="E51" s="42">
        <f t="shared" si="0"/>
        <v>0.19234442347933609</v>
      </c>
      <c r="F51" s="221"/>
      <c r="G51" s="221"/>
    </row>
    <row r="52" spans="1:7" ht="12.75">
      <c r="A52" s="57">
        <v>1993</v>
      </c>
      <c r="B52" s="23">
        <v>19.2853664147321</v>
      </c>
      <c r="C52" s="23">
        <v>4.643736734869407</v>
      </c>
      <c r="D52" s="23">
        <v>23.929103149601502</v>
      </c>
      <c r="E52" s="42">
        <f t="shared" si="0"/>
        <v>0.1940622975227026</v>
      </c>
      <c r="F52" s="221"/>
      <c r="G52" s="221"/>
    </row>
    <row r="53" spans="1:7" ht="12.75">
      <c r="A53" s="57">
        <v>1994</v>
      </c>
      <c r="B53" s="23">
        <v>19.358435574897737</v>
      </c>
      <c r="C53" s="23">
        <v>4.6171815172982456</v>
      </c>
      <c r="D53" s="23">
        <v>23.975617092195982</v>
      </c>
      <c r="E53" s="42">
        <f t="shared" si="0"/>
        <v>0.1925782139222239</v>
      </c>
      <c r="F53" s="221"/>
      <c r="G53" s="221"/>
    </row>
    <row r="54" spans="1:7" ht="12.75">
      <c r="A54" s="59">
        <v>1995</v>
      </c>
      <c r="B54" s="65">
        <v>19.541406373082175</v>
      </c>
      <c r="C54" s="65">
        <v>4.441021003620026</v>
      </c>
      <c r="D54" s="65">
        <v>23.9824273767022</v>
      </c>
      <c r="E54" s="66">
        <f t="shared" si="0"/>
        <v>0.1851781278793434</v>
      </c>
      <c r="F54" s="221"/>
      <c r="G54" s="221"/>
    </row>
    <row r="55" spans="1:7" ht="12.75">
      <c r="A55" s="57">
        <v>1996</v>
      </c>
      <c r="B55" s="23">
        <v>19.905600836264803</v>
      </c>
      <c r="C55" s="23">
        <v>4.335659188916516</v>
      </c>
      <c r="D55" s="23">
        <v>24.24126002518132</v>
      </c>
      <c r="E55" s="42">
        <f t="shared" si="0"/>
        <v>0.1788545308458687</v>
      </c>
      <c r="F55" s="221"/>
      <c r="G55" s="221"/>
    </row>
    <row r="56" spans="1:7" ht="12.75">
      <c r="A56" s="57">
        <v>1997</v>
      </c>
      <c r="B56" s="23">
        <v>20.334747511653998</v>
      </c>
      <c r="C56" s="23">
        <v>4.235260305339601</v>
      </c>
      <c r="D56" s="23">
        <v>24.570007816993595</v>
      </c>
      <c r="E56" s="42">
        <f t="shared" si="0"/>
        <v>0.17237521196107747</v>
      </c>
      <c r="F56" s="221"/>
      <c r="G56" s="221"/>
    </row>
    <row r="57" spans="1:7" ht="12.75">
      <c r="A57" s="57">
        <v>1998</v>
      </c>
      <c r="B57" s="23">
        <v>21.178384843951136</v>
      </c>
      <c r="C57" s="23">
        <v>4.322418175327972</v>
      </c>
      <c r="D57" s="23">
        <v>25.50080301927911</v>
      </c>
      <c r="E57" s="42">
        <f t="shared" si="0"/>
        <v>0.16950125735492086</v>
      </c>
      <c r="F57" s="221"/>
      <c r="G57" s="221"/>
    </row>
    <row r="58" spans="1:7" ht="12.75">
      <c r="A58" s="57">
        <v>1999</v>
      </c>
      <c r="B58" s="23">
        <v>21.774004896129714</v>
      </c>
      <c r="C58" s="23">
        <v>4.392675085899327</v>
      </c>
      <c r="D58" s="23">
        <v>26.16667998202904</v>
      </c>
      <c r="E58" s="42">
        <f t="shared" si="0"/>
        <v>0.16787284779407105</v>
      </c>
      <c r="F58" s="221"/>
      <c r="G58" s="221"/>
    </row>
    <row r="59" spans="1:7" ht="12.75">
      <c r="A59" s="59">
        <v>2000</v>
      </c>
      <c r="B59" s="65">
        <v>22.579841606842034</v>
      </c>
      <c r="C59" s="65">
        <v>4.537138755086172</v>
      </c>
      <c r="D59" s="65">
        <v>27.116980361928206</v>
      </c>
      <c r="E59" s="66">
        <f t="shared" si="0"/>
        <v>0.16731725636591308</v>
      </c>
      <c r="F59" s="221"/>
      <c r="G59" s="221"/>
    </row>
    <row r="60" spans="1:7" ht="12.75">
      <c r="A60" s="57">
        <v>2001</v>
      </c>
      <c r="B60" s="23">
        <v>22.89229552162109</v>
      </c>
      <c r="C60" s="23">
        <v>4.686241367008417</v>
      </c>
      <c r="D60" s="23">
        <v>27.578536888629507</v>
      </c>
      <c r="E60" s="42">
        <f>C60/D60</f>
        <v>0.16992349470651327</v>
      </c>
      <c r="F60" s="221"/>
      <c r="G60" s="221"/>
    </row>
    <row r="61" spans="1:7" ht="12.75">
      <c r="A61" s="57">
        <v>2002</v>
      </c>
      <c r="B61" s="23">
        <v>22.98865544263339</v>
      </c>
      <c r="C61" s="23">
        <v>5.168225005593925</v>
      </c>
      <c r="D61" s="23">
        <v>28.156880448227316</v>
      </c>
      <c r="E61" s="42">
        <f t="shared" si="0"/>
        <v>0.1835510512287345</v>
      </c>
      <c r="F61" s="221"/>
      <c r="G61" s="221"/>
    </row>
    <row r="62" spans="1:7" ht="12.75">
      <c r="A62" s="57">
        <v>2003</v>
      </c>
      <c r="B62" s="23">
        <v>23.292637964627968</v>
      </c>
      <c r="C62" s="23">
        <v>5.533408458829257</v>
      </c>
      <c r="D62" s="23">
        <v>28.826046423457225</v>
      </c>
      <c r="E62" s="42">
        <f t="shared" si="0"/>
        <v>0.1919586327428669</v>
      </c>
      <c r="F62" s="221"/>
      <c r="G62" s="221"/>
    </row>
    <row r="63" spans="1:5" ht="12.75">
      <c r="A63" s="57">
        <v>2004</v>
      </c>
      <c r="B63" s="23">
        <v>23.629094416555233</v>
      </c>
      <c r="C63" s="23">
        <v>5.691487822522305</v>
      </c>
      <c r="D63" s="23">
        <v>29.320582239077538</v>
      </c>
      <c r="E63" s="42">
        <f>C63/D63</f>
        <v>0.194112373898799</v>
      </c>
    </row>
    <row r="64" s="137" customFormat="1" ht="12"/>
    <row r="65" s="137" customFormat="1" ht="12">
      <c r="A65" s="137" t="s">
        <v>177</v>
      </c>
    </row>
    <row r="66" s="137" customFormat="1" ht="12">
      <c r="A66" s="137" t="s">
        <v>178</v>
      </c>
    </row>
    <row r="67" s="137" customFormat="1" ht="12">
      <c r="A67" s="137" t="s">
        <v>179</v>
      </c>
    </row>
    <row r="68" s="137" customFormat="1" ht="12"/>
    <row r="69" s="137" customFormat="1" ht="12">
      <c r="A69" s="137" t="s">
        <v>319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10.421875" style="63" customWidth="1"/>
    <col min="2" max="2" width="11.140625" style="63" customWidth="1"/>
    <col min="3" max="3" width="12.57421875" style="63" customWidth="1"/>
    <col min="4" max="4" width="13.7109375" style="63" customWidth="1"/>
    <col min="5" max="5" width="11.140625" style="63" customWidth="1"/>
    <col min="6" max="6" width="2.8515625" style="44" customWidth="1"/>
    <col min="7" max="9" width="11.140625" style="44" customWidth="1"/>
    <col min="10" max="10" width="15.140625" style="44" customWidth="1"/>
    <col min="11" max="11" width="2.00390625" style="44" customWidth="1"/>
    <col min="12" max="12" width="7.57421875" style="44" customWidth="1"/>
    <col min="13" max="13" width="19.57421875" style="44" customWidth="1"/>
    <col min="14" max="16384" width="9.140625" style="44" customWidth="1"/>
  </cols>
  <sheetData>
    <row r="1" spans="1:5" s="41" customFormat="1" ht="15">
      <c r="A1" s="47" t="s">
        <v>321</v>
      </c>
      <c r="B1" s="48"/>
      <c r="C1" s="49"/>
      <c r="D1" s="49"/>
      <c r="E1" s="49"/>
    </row>
    <row r="2" spans="1:9" ht="12.75">
      <c r="A2" s="44"/>
      <c r="B2" s="44"/>
      <c r="C2" s="44"/>
      <c r="D2" s="44"/>
      <c r="E2" s="44"/>
      <c r="F2" s="50"/>
      <c r="I2" s="50"/>
    </row>
    <row r="3" spans="1:10" ht="12.75">
      <c r="A3" s="44"/>
      <c r="B3" s="230" t="s">
        <v>130</v>
      </c>
      <c r="C3" s="230"/>
      <c r="D3" s="230"/>
      <c r="E3" s="230"/>
      <c r="F3" s="51"/>
      <c r="G3" s="230" t="s">
        <v>129</v>
      </c>
      <c r="H3" s="230"/>
      <c r="I3" s="230"/>
      <c r="J3" s="230"/>
    </row>
    <row r="4" spans="1:10" ht="12.75">
      <c r="A4" s="44"/>
      <c r="B4" s="51"/>
      <c r="C4" s="51"/>
      <c r="D4" s="51"/>
      <c r="E4" s="26" t="s">
        <v>151</v>
      </c>
      <c r="F4" s="51"/>
      <c r="G4" s="51"/>
      <c r="H4" s="51"/>
      <c r="I4" s="51"/>
      <c r="J4" s="26" t="s">
        <v>151</v>
      </c>
    </row>
    <row r="5" spans="1:10" ht="12.75">
      <c r="A5" s="44"/>
      <c r="B5" s="51" t="s">
        <v>152</v>
      </c>
      <c r="C5" s="26" t="s">
        <v>153</v>
      </c>
      <c r="D5" s="26" t="s">
        <v>154</v>
      </c>
      <c r="E5" s="26" t="s">
        <v>155</v>
      </c>
      <c r="F5" s="26"/>
      <c r="G5" s="51" t="s">
        <v>152</v>
      </c>
      <c r="H5" s="26" t="s">
        <v>153</v>
      </c>
      <c r="I5" s="26" t="s">
        <v>154</v>
      </c>
      <c r="J5" s="26" t="s">
        <v>155</v>
      </c>
    </row>
    <row r="6" spans="1:10" ht="12.75">
      <c r="A6" s="44"/>
      <c r="B6" s="51" t="s">
        <v>156</v>
      </c>
      <c r="C6" s="26" t="s">
        <v>157</v>
      </c>
      <c r="D6" s="26" t="s">
        <v>157</v>
      </c>
      <c r="E6" s="26" t="s">
        <v>157</v>
      </c>
      <c r="F6" s="26"/>
      <c r="G6" s="51" t="s">
        <v>156</v>
      </c>
      <c r="H6" s="26" t="s">
        <v>157</v>
      </c>
      <c r="I6" s="26" t="s">
        <v>157</v>
      </c>
      <c r="J6" s="26" t="s">
        <v>157</v>
      </c>
    </row>
    <row r="7" spans="1:10" ht="12.75">
      <c r="A7" s="44"/>
      <c r="B7" s="51" t="s">
        <v>158</v>
      </c>
      <c r="C7" s="26" t="s">
        <v>159</v>
      </c>
      <c r="D7" s="26" t="s">
        <v>160</v>
      </c>
      <c r="E7" s="26" t="s">
        <v>161</v>
      </c>
      <c r="F7" s="26"/>
      <c r="G7" s="51" t="s">
        <v>158</v>
      </c>
      <c r="H7" s="26" t="s">
        <v>159</v>
      </c>
      <c r="I7" s="26" t="s">
        <v>160</v>
      </c>
      <c r="J7" s="26" t="s">
        <v>161</v>
      </c>
    </row>
    <row r="8" spans="1:10" ht="13.5" thickBot="1">
      <c r="A8" s="44"/>
      <c r="B8" s="52" t="s">
        <v>162</v>
      </c>
      <c r="C8" s="52" t="s">
        <v>163</v>
      </c>
      <c r="D8" s="52" t="s">
        <v>164</v>
      </c>
      <c r="E8" s="53" t="s">
        <v>165</v>
      </c>
      <c r="F8" s="46"/>
      <c r="G8" s="52" t="s">
        <v>162</v>
      </c>
      <c r="H8" s="52" t="s">
        <v>163</v>
      </c>
      <c r="I8" s="52" t="s">
        <v>164</v>
      </c>
      <c r="J8" s="53" t="s">
        <v>165</v>
      </c>
    </row>
    <row r="9" spans="1:10" ht="12.75">
      <c r="A9" s="44"/>
      <c r="B9" s="54"/>
      <c r="C9" s="54"/>
      <c r="D9" s="54"/>
      <c r="E9" s="55"/>
      <c r="G9" s="54"/>
      <c r="H9" s="54"/>
      <c r="I9" s="54"/>
      <c r="J9" s="56"/>
    </row>
    <row r="10" spans="1:10" ht="12.75">
      <c r="A10" s="32">
        <v>1973</v>
      </c>
      <c r="B10" s="50">
        <v>0.478348974096113</v>
      </c>
      <c r="C10" s="50">
        <v>0.060762604659049924</v>
      </c>
      <c r="D10" s="50">
        <v>0.41758636943706307</v>
      </c>
      <c r="E10" s="50">
        <f>D10/B10</f>
        <v>0.8729743180198791</v>
      </c>
      <c r="F10" s="40"/>
      <c r="G10" s="58">
        <v>0.5055848121004696</v>
      </c>
      <c r="H10" s="50">
        <v>0.08294419758594757</v>
      </c>
      <c r="I10" s="50">
        <v>0.422640614514522</v>
      </c>
      <c r="J10" s="50">
        <f>I10/G10</f>
        <v>0.8359440481581062</v>
      </c>
    </row>
    <row r="11" spans="1:10" ht="12.75">
      <c r="A11" s="57">
        <v>1974</v>
      </c>
      <c r="B11" s="58">
        <v>0.460854516468625</v>
      </c>
      <c r="C11" s="58">
        <v>0.05667082451747407</v>
      </c>
      <c r="D11" s="58">
        <v>0.40418369195115095</v>
      </c>
      <c r="E11" s="50">
        <f aca="true" t="shared" si="0" ref="E11:E42">D11/B11</f>
        <v>0.877030988105045</v>
      </c>
      <c r="G11" s="58">
        <v>0.5004140956163403</v>
      </c>
      <c r="H11" s="58">
        <v>0.08063235326309376</v>
      </c>
      <c r="I11" s="58">
        <v>0.41978174235324656</v>
      </c>
      <c r="J11" s="50">
        <f aca="true" t="shared" si="1" ref="J11:J42">I11/G11</f>
        <v>0.8388687409698521</v>
      </c>
    </row>
    <row r="12" spans="1:10" ht="12.75">
      <c r="A12" s="59">
        <v>1975</v>
      </c>
      <c r="B12" s="60">
        <v>0.4628489333012718</v>
      </c>
      <c r="C12" s="60">
        <v>0.06090313508113443</v>
      </c>
      <c r="D12" s="60">
        <v>0.4019457982201374</v>
      </c>
      <c r="E12" s="61">
        <f t="shared" si="0"/>
        <v>0.8684168187517629</v>
      </c>
      <c r="F12" s="62"/>
      <c r="G12" s="60">
        <v>0.5098405835300748</v>
      </c>
      <c r="H12" s="60">
        <v>0.08984070069970251</v>
      </c>
      <c r="I12" s="60">
        <v>0.41999988283037226</v>
      </c>
      <c r="J12" s="61">
        <f t="shared" si="1"/>
        <v>0.8237866823436135</v>
      </c>
    </row>
    <row r="13" spans="1:10" ht="12.75">
      <c r="A13" s="57">
        <v>1976</v>
      </c>
      <c r="B13" s="58">
        <v>0.4609696548648887</v>
      </c>
      <c r="C13" s="58">
        <v>0.05702565792850517</v>
      </c>
      <c r="D13" s="58">
        <v>0.40394399693638355</v>
      </c>
      <c r="E13" s="50">
        <f t="shared" si="0"/>
        <v>0.8762919482298254</v>
      </c>
      <c r="G13" s="58">
        <v>0.5076519882235709</v>
      </c>
      <c r="H13" s="58">
        <v>0.08905876394324935</v>
      </c>
      <c r="I13" s="58">
        <v>0.4185932242803216</v>
      </c>
      <c r="J13" s="50">
        <f t="shared" si="1"/>
        <v>0.8245672901727558</v>
      </c>
    </row>
    <row r="14" spans="1:10" ht="12.75">
      <c r="A14" s="57">
        <v>1977</v>
      </c>
      <c r="B14" s="58">
        <v>0.46117842648169416</v>
      </c>
      <c r="C14" s="58">
        <v>0.05252202305637982</v>
      </c>
      <c r="D14" s="58">
        <v>0.40865640342531434</v>
      </c>
      <c r="E14" s="50">
        <f t="shared" si="0"/>
        <v>0.8861134432131451</v>
      </c>
      <c r="G14" s="58">
        <v>0.5159960091187991</v>
      </c>
      <c r="H14" s="58">
        <v>0.08593444613711071</v>
      </c>
      <c r="I14" s="58">
        <v>0.43006156298168835</v>
      </c>
      <c r="J14" s="50">
        <f t="shared" si="1"/>
        <v>0.8334590876315755</v>
      </c>
    </row>
    <row r="15" spans="1:10" ht="12.75">
      <c r="A15" s="57">
        <v>1978</v>
      </c>
      <c r="B15" s="58">
        <v>0.4462926787384073</v>
      </c>
      <c r="C15" s="58">
        <v>0.05037646104110405</v>
      </c>
      <c r="D15" s="58">
        <v>0.39591621769730323</v>
      </c>
      <c r="E15" s="50">
        <f t="shared" si="0"/>
        <v>0.8871223673587708</v>
      </c>
      <c r="G15" s="58">
        <v>0.5088455910797378</v>
      </c>
      <c r="H15" s="58">
        <v>0.08347448647585176</v>
      </c>
      <c r="I15" s="58">
        <v>0.42537110460388605</v>
      </c>
      <c r="J15" s="50">
        <f t="shared" si="1"/>
        <v>0.8359532087155865</v>
      </c>
    </row>
    <row r="16" spans="1:10" ht="12.75">
      <c r="A16" s="57">
        <v>1979</v>
      </c>
      <c r="B16" s="58">
        <v>0.4456829855833299</v>
      </c>
      <c r="C16" s="58">
        <v>0.044121534780833305</v>
      </c>
      <c r="D16" s="58">
        <v>0.4015614508024966</v>
      </c>
      <c r="E16" s="50">
        <f t="shared" si="0"/>
        <v>0.901002425023955</v>
      </c>
      <c r="G16" s="58">
        <v>0.5060175522992696</v>
      </c>
      <c r="H16" s="58">
        <v>0.07758478248618977</v>
      </c>
      <c r="I16" s="58">
        <v>0.4284327698130798</v>
      </c>
      <c r="J16" s="50">
        <f t="shared" si="1"/>
        <v>0.8466757089084047</v>
      </c>
    </row>
    <row r="17" spans="1:10" ht="12.75">
      <c r="A17" s="59">
        <v>1980</v>
      </c>
      <c r="B17" s="60">
        <v>0.4461351826603678</v>
      </c>
      <c r="C17" s="60">
        <v>0.04554424675974894</v>
      </c>
      <c r="D17" s="60">
        <v>0.40059093590061884</v>
      </c>
      <c r="E17" s="61">
        <f t="shared" si="0"/>
        <v>0.8979137971406737</v>
      </c>
      <c r="F17" s="62"/>
      <c r="G17" s="60">
        <v>0.5112480100888454</v>
      </c>
      <c r="H17" s="60">
        <v>0.07869812386369324</v>
      </c>
      <c r="I17" s="60">
        <v>0.4325498862251521</v>
      </c>
      <c r="J17" s="61">
        <f t="shared" si="1"/>
        <v>0.8460666402397987</v>
      </c>
    </row>
    <row r="18" spans="1:10" ht="12.75">
      <c r="A18" s="57">
        <v>1981</v>
      </c>
      <c r="B18" s="58">
        <v>0.453298492621551</v>
      </c>
      <c r="C18" s="58">
        <v>0.048545563972576866</v>
      </c>
      <c r="D18" s="58">
        <v>0.4047529286489741</v>
      </c>
      <c r="E18" s="50">
        <f t="shared" si="0"/>
        <v>0.8929059664597065</v>
      </c>
      <c r="G18" s="58">
        <v>0.5230960898257604</v>
      </c>
      <c r="H18" s="58">
        <v>0.08292519591721659</v>
      </c>
      <c r="I18" s="58">
        <v>0.4401708939085438</v>
      </c>
      <c r="J18" s="50">
        <f t="shared" si="1"/>
        <v>0.8414723460371528</v>
      </c>
    </row>
    <row r="19" spans="1:10" ht="12.75">
      <c r="A19" s="57">
        <v>1982</v>
      </c>
      <c r="B19" s="58">
        <v>0.4762592439208864</v>
      </c>
      <c r="C19" s="58">
        <v>0.053988959706614825</v>
      </c>
      <c r="D19" s="58">
        <v>0.4222702842142716</v>
      </c>
      <c r="E19" s="50">
        <f t="shared" si="0"/>
        <v>0.8866395552511666</v>
      </c>
      <c r="G19" s="58">
        <v>0.5471072407439913</v>
      </c>
      <c r="H19" s="58">
        <v>0.09180188083723423</v>
      </c>
      <c r="I19" s="58">
        <v>0.4553053599067571</v>
      </c>
      <c r="J19" s="50">
        <f t="shared" si="1"/>
        <v>0.8322049609279596</v>
      </c>
    </row>
    <row r="20" spans="1:10" ht="12.75">
      <c r="A20" s="57">
        <v>1983</v>
      </c>
      <c r="B20" s="58">
        <v>0.484172565852072</v>
      </c>
      <c r="C20" s="58">
        <v>0.05984201807077594</v>
      </c>
      <c r="D20" s="58">
        <v>0.4243305477812961</v>
      </c>
      <c r="E20" s="50">
        <f t="shared" si="0"/>
        <v>0.8764035340055609</v>
      </c>
      <c r="G20" s="58">
        <v>0.5656847524264558</v>
      </c>
      <c r="H20" s="58">
        <v>0.1017750320081498</v>
      </c>
      <c r="I20" s="58">
        <v>0.46390972041830597</v>
      </c>
      <c r="J20" s="50">
        <f t="shared" si="1"/>
        <v>0.8200852478848075</v>
      </c>
    </row>
    <row r="21" spans="1:10" ht="12.75">
      <c r="A21" s="57">
        <v>1984</v>
      </c>
      <c r="B21" s="58">
        <v>0.49729550399206923</v>
      </c>
      <c r="C21" s="58">
        <v>0.06531757001834432</v>
      </c>
      <c r="D21" s="58">
        <v>0.4319779339737249</v>
      </c>
      <c r="E21" s="50">
        <f t="shared" si="0"/>
        <v>0.8686544127304517</v>
      </c>
      <c r="G21" s="58">
        <v>0.5695348044450118</v>
      </c>
      <c r="H21" s="58">
        <v>0.10504636637027892</v>
      </c>
      <c r="I21" s="58">
        <v>0.4644884380747329</v>
      </c>
      <c r="J21" s="50">
        <f t="shared" si="1"/>
        <v>0.8155575997280056</v>
      </c>
    </row>
    <row r="22" spans="1:10" ht="12.75">
      <c r="A22" s="59">
        <v>1985</v>
      </c>
      <c r="B22" s="60">
        <v>0.5091343986035215</v>
      </c>
      <c r="C22" s="60">
        <v>0.06854918273727528</v>
      </c>
      <c r="D22" s="60">
        <v>0.4405852158662462</v>
      </c>
      <c r="E22" s="61">
        <f t="shared" si="0"/>
        <v>0.8653613212438694</v>
      </c>
      <c r="F22" s="62"/>
      <c r="G22" s="60">
        <v>0.5791195264987511</v>
      </c>
      <c r="H22" s="60">
        <v>0.11100592809603194</v>
      </c>
      <c r="I22" s="60">
        <v>0.46811359840271916</v>
      </c>
      <c r="J22" s="61">
        <f t="shared" si="1"/>
        <v>0.8083194867091547</v>
      </c>
    </row>
    <row r="23" spans="1:10" ht="12.75">
      <c r="A23" s="57">
        <v>1986</v>
      </c>
      <c r="B23" s="58">
        <v>0.5174468513564962</v>
      </c>
      <c r="C23" s="58">
        <v>0.07228619129934982</v>
      </c>
      <c r="D23" s="58">
        <v>0.44516066005714633</v>
      </c>
      <c r="E23" s="50">
        <f t="shared" si="0"/>
        <v>0.8603021912108455</v>
      </c>
      <c r="G23" s="58">
        <v>0.5840267046606252</v>
      </c>
      <c r="H23" s="58">
        <v>0.11237369856901297</v>
      </c>
      <c r="I23" s="58">
        <v>0.47165300609161226</v>
      </c>
      <c r="J23" s="50">
        <f t="shared" si="1"/>
        <v>0.8075880817225426</v>
      </c>
    </row>
    <row r="24" spans="1:10" ht="12.75">
      <c r="A24" s="57">
        <v>1987</v>
      </c>
      <c r="B24" s="58">
        <v>0.5260932342451291</v>
      </c>
      <c r="C24" s="58">
        <v>0.074510603235385</v>
      </c>
      <c r="D24" s="58">
        <v>0.4515826310097441</v>
      </c>
      <c r="E24" s="50">
        <f t="shared" si="0"/>
        <v>0.8583699648935851</v>
      </c>
      <c r="G24" s="58">
        <v>0.5946688201648597</v>
      </c>
      <c r="H24" s="58">
        <v>0.11249928762551398</v>
      </c>
      <c r="I24" s="58">
        <v>0.4821695325393457</v>
      </c>
      <c r="J24" s="50">
        <f t="shared" si="1"/>
        <v>0.8108202686760576</v>
      </c>
    </row>
    <row r="25" spans="1:10" ht="12.75">
      <c r="A25" s="57">
        <v>1988</v>
      </c>
      <c r="B25" s="58">
        <v>0.529871233930199</v>
      </c>
      <c r="C25" s="58">
        <v>0.07425702080750873</v>
      </c>
      <c r="D25" s="58">
        <v>0.45561421312269024</v>
      </c>
      <c r="E25" s="50">
        <f t="shared" si="0"/>
        <v>0.8598583654811298</v>
      </c>
      <c r="G25" s="58">
        <v>0.5970979653691473</v>
      </c>
      <c r="H25" s="58">
        <v>0.11258980128655033</v>
      </c>
      <c r="I25" s="58">
        <v>0.48450816408259695</v>
      </c>
      <c r="J25" s="50">
        <f t="shared" si="1"/>
        <v>0.8114383102663174</v>
      </c>
    </row>
    <row r="26" spans="1:12" ht="12.75">
      <c r="A26" s="57">
        <v>1989</v>
      </c>
      <c r="B26" s="58">
        <v>0.5289678208700058</v>
      </c>
      <c r="C26" s="58">
        <v>0.08182084669840928</v>
      </c>
      <c r="D26" s="58">
        <v>0.44714697417159655</v>
      </c>
      <c r="E26" s="50">
        <f t="shared" si="0"/>
        <v>0.8453198030764204</v>
      </c>
      <c r="G26" s="58">
        <v>0.5788002965824486</v>
      </c>
      <c r="H26" s="58">
        <v>0.11191766078890059</v>
      </c>
      <c r="I26" s="58">
        <v>0.466882635793548</v>
      </c>
      <c r="J26" s="50">
        <f t="shared" si="1"/>
        <v>0.8066385565976326</v>
      </c>
      <c r="L26" s="54"/>
    </row>
    <row r="27" spans="1:10" ht="12.75">
      <c r="A27" s="59">
        <v>1990</v>
      </c>
      <c r="B27" s="60">
        <v>0.5306746556283134</v>
      </c>
      <c r="C27" s="60">
        <v>0.0854823105903722</v>
      </c>
      <c r="D27" s="60">
        <v>0.4451923450379412</v>
      </c>
      <c r="E27" s="61">
        <f t="shared" si="0"/>
        <v>0.8389176688885547</v>
      </c>
      <c r="F27" s="62"/>
      <c r="G27" s="60">
        <v>0.5792431960784798</v>
      </c>
      <c r="H27" s="60">
        <v>0.1163226327967758</v>
      </c>
      <c r="I27" s="60">
        <v>0.46292056328170406</v>
      </c>
      <c r="J27" s="61">
        <f t="shared" si="1"/>
        <v>0.799181701944384</v>
      </c>
    </row>
    <row r="28" spans="1:10" ht="12.75">
      <c r="A28" s="57">
        <v>1991</v>
      </c>
      <c r="B28" s="58">
        <v>0.5308257037946935</v>
      </c>
      <c r="C28" s="58">
        <v>0.084662346640335</v>
      </c>
      <c r="D28" s="58">
        <v>0.4461633571543585</v>
      </c>
      <c r="E28" s="50">
        <f t="shared" si="0"/>
        <v>0.8405082006483249</v>
      </c>
      <c r="G28" s="58">
        <v>0.5780506666112557</v>
      </c>
      <c r="H28" s="58">
        <v>0.11845962074298322</v>
      </c>
      <c r="I28" s="58">
        <v>0.4595910458682725</v>
      </c>
      <c r="J28" s="50">
        <f t="shared" si="1"/>
        <v>0.7950705230781294</v>
      </c>
    </row>
    <row r="29" spans="1:10" ht="12.75">
      <c r="A29" s="57">
        <v>1992</v>
      </c>
      <c r="B29" s="58">
        <v>0.5335998955605017</v>
      </c>
      <c r="C29" s="58">
        <v>0.087851942659465</v>
      </c>
      <c r="D29" s="58">
        <v>0.4457479529010367</v>
      </c>
      <c r="E29" s="50">
        <f t="shared" si="0"/>
        <v>0.8353598953253468</v>
      </c>
      <c r="G29" s="58">
        <v>0.5828141788383158</v>
      </c>
      <c r="H29" s="58">
        <v>0.11922256825776989</v>
      </c>
      <c r="I29" s="58">
        <v>0.4635916105805459</v>
      </c>
      <c r="J29" s="50">
        <f t="shared" si="1"/>
        <v>0.7954363970770096</v>
      </c>
    </row>
    <row r="30" spans="1:10" ht="12.75">
      <c r="A30" s="57">
        <v>1993</v>
      </c>
      <c r="B30" s="58">
        <v>0.5406948944950013</v>
      </c>
      <c r="C30" s="58">
        <v>0.09032752191420834</v>
      </c>
      <c r="D30" s="58">
        <v>0.45036737258079296</v>
      </c>
      <c r="E30" s="50">
        <f t="shared" si="0"/>
        <v>0.8329417887354521</v>
      </c>
      <c r="G30" s="58">
        <v>0.5863748437573464</v>
      </c>
      <c r="H30" s="58">
        <v>0.11773593520299092</v>
      </c>
      <c r="I30" s="58">
        <v>0.46863890855435547</v>
      </c>
      <c r="J30" s="50">
        <f t="shared" si="1"/>
        <v>0.7992138706896635</v>
      </c>
    </row>
    <row r="31" spans="1:10" ht="12.75">
      <c r="A31" s="57">
        <v>1994</v>
      </c>
      <c r="B31" s="58">
        <v>0.5668631025404542</v>
      </c>
      <c r="C31" s="58">
        <v>0.09466339704996873</v>
      </c>
      <c r="D31" s="58">
        <v>0.4721997054904855</v>
      </c>
      <c r="E31" s="50">
        <f t="shared" si="0"/>
        <v>0.8330048355136802</v>
      </c>
      <c r="G31" s="58">
        <v>0.599795950446274</v>
      </c>
      <c r="H31" s="58">
        <v>0.11737651039120928</v>
      </c>
      <c r="I31" s="58">
        <v>0.4824194400550647</v>
      </c>
      <c r="J31" s="50">
        <f t="shared" si="1"/>
        <v>0.8043059305354161</v>
      </c>
    </row>
    <row r="32" spans="1:10" ht="12.75">
      <c r="A32" s="59">
        <v>1995</v>
      </c>
      <c r="B32" s="60">
        <v>0.5615176910132352</v>
      </c>
      <c r="C32" s="60">
        <v>0.09500403725932821</v>
      </c>
      <c r="D32" s="60">
        <v>0.466513653753907</v>
      </c>
      <c r="E32" s="61">
        <f t="shared" si="0"/>
        <v>0.8308084700093823</v>
      </c>
      <c r="F32" s="62"/>
      <c r="G32" s="60">
        <v>0.5952572687581429</v>
      </c>
      <c r="H32" s="60">
        <v>0.11760285561618422</v>
      </c>
      <c r="I32" s="60">
        <v>0.47765441314195867</v>
      </c>
      <c r="J32" s="61">
        <f t="shared" si="1"/>
        <v>0.8024335664786866</v>
      </c>
    </row>
    <row r="33" spans="1:10" ht="12.75">
      <c r="A33" s="57">
        <v>1996</v>
      </c>
      <c r="B33" s="58">
        <v>0.5570641284089652</v>
      </c>
      <c r="C33" s="58">
        <v>0.09392551014134853</v>
      </c>
      <c r="D33" s="58">
        <v>0.4631386182676167</v>
      </c>
      <c r="E33" s="50">
        <f t="shared" si="0"/>
        <v>0.8313919253612508</v>
      </c>
      <c r="G33" s="58">
        <v>0.5928384412410723</v>
      </c>
      <c r="H33" s="58">
        <v>0.11632691269149065</v>
      </c>
      <c r="I33" s="58">
        <v>0.4765115285495817</v>
      </c>
      <c r="J33" s="50">
        <f t="shared" si="1"/>
        <v>0.8037797406525004</v>
      </c>
    </row>
    <row r="34" spans="1:10" ht="12.75">
      <c r="A34" s="57">
        <v>1997</v>
      </c>
      <c r="B34" s="58">
        <v>0.5559701498</v>
      </c>
      <c r="C34" s="58">
        <v>0.0941282551083445</v>
      </c>
      <c r="D34" s="58">
        <v>0.46184189469165554</v>
      </c>
      <c r="E34" s="50">
        <f t="shared" si="0"/>
        <v>0.8306954876224822</v>
      </c>
      <c r="G34" s="58">
        <v>0.5936931098</v>
      </c>
      <c r="H34" s="58">
        <v>0.11689262695414687</v>
      </c>
      <c r="I34" s="58">
        <v>0.47680048284585314</v>
      </c>
      <c r="J34" s="50">
        <f t="shared" si="1"/>
        <v>0.8031093421422307</v>
      </c>
    </row>
    <row r="35" spans="1:10" ht="12.75">
      <c r="A35" s="57">
        <v>1998</v>
      </c>
      <c r="B35" s="58">
        <v>0.5527438771</v>
      </c>
      <c r="C35" s="58">
        <v>0.09384180910355544</v>
      </c>
      <c r="D35" s="58">
        <v>0.4589020679964445</v>
      </c>
      <c r="E35" s="50">
        <f t="shared" si="0"/>
        <v>0.8302255113237953</v>
      </c>
      <c r="G35" s="58">
        <v>0.587284994</v>
      </c>
      <c r="H35" s="58">
        <v>0.11235440058922858</v>
      </c>
      <c r="I35" s="58">
        <v>0.47493059341077143</v>
      </c>
      <c r="J35" s="50">
        <f t="shared" si="1"/>
        <v>0.808688453243148</v>
      </c>
    </row>
    <row r="36" spans="1:10" ht="12.75">
      <c r="A36" s="57">
        <v>1999</v>
      </c>
      <c r="B36" s="58">
        <v>0.550643924</v>
      </c>
      <c r="C36" s="58">
        <v>0.09587412748983726</v>
      </c>
      <c r="D36" s="58">
        <v>0.4547697965101627</v>
      </c>
      <c r="E36" s="50">
        <f t="shared" si="0"/>
        <v>0.8258872507057078</v>
      </c>
      <c r="G36" s="58">
        <v>0.5881552984</v>
      </c>
      <c r="H36" s="58">
        <v>0.11740337213741858</v>
      </c>
      <c r="I36" s="58">
        <v>0.47075192626258144</v>
      </c>
      <c r="J36" s="50">
        <f t="shared" si="1"/>
        <v>0.8003871214680899</v>
      </c>
    </row>
    <row r="37" spans="1:10" ht="12.75">
      <c r="A37" s="59">
        <v>2000</v>
      </c>
      <c r="B37" s="60">
        <v>0.55225</v>
      </c>
      <c r="C37" s="60">
        <v>0.09424849123567519</v>
      </c>
      <c r="D37" s="60">
        <v>0.4580015087643248</v>
      </c>
      <c r="E37" s="61">
        <f t="shared" si="0"/>
        <v>0.8293372725474419</v>
      </c>
      <c r="F37" s="62"/>
      <c r="G37" s="60">
        <v>0.59521</v>
      </c>
      <c r="H37" s="60">
        <v>0.11416048000314999</v>
      </c>
      <c r="I37" s="60">
        <v>0.48104951999685003</v>
      </c>
      <c r="J37" s="61">
        <f t="shared" si="1"/>
        <v>0.808201340697989</v>
      </c>
    </row>
    <row r="38" spans="1:10" ht="13.5" customHeight="1">
      <c r="A38" s="57">
        <v>2001</v>
      </c>
      <c r="B38" s="58">
        <v>0.55655</v>
      </c>
      <c r="C38" s="58">
        <v>0.09437783257245408</v>
      </c>
      <c r="D38" s="58">
        <v>0.4621721674275459</v>
      </c>
      <c r="E38" s="50">
        <f t="shared" si="0"/>
        <v>0.8304234434058861</v>
      </c>
      <c r="G38" s="58">
        <v>0.59723</v>
      </c>
      <c r="H38" s="58">
        <v>0.11327275691319139</v>
      </c>
      <c r="I38" s="58">
        <v>0.48395724308680865</v>
      </c>
      <c r="J38" s="50">
        <f t="shared" si="1"/>
        <v>0.8103364584612438</v>
      </c>
    </row>
    <row r="39" spans="1:10" ht="13.5" customHeight="1">
      <c r="A39" s="57">
        <v>2002</v>
      </c>
      <c r="B39" s="58">
        <v>0.5625</v>
      </c>
      <c r="C39" s="58">
        <v>0.0933267477779986</v>
      </c>
      <c r="D39" s="58">
        <v>0.4691732522220014</v>
      </c>
      <c r="E39" s="50">
        <f>D39/B39</f>
        <v>0.8340857817280025</v>
      </c>
      <c r="G39" s="58">
        <v>0.60204</v>
      </c>
      <c r="H39" s="58">
        <v>0.11253920691741337</v>
      </c>
      <c r="I39" s="58">
        <v>0.48950079308258665</v>
      </c>
      <c r="J39" s="50">
        <f>I39/G39</f>
        <v>0.813070216401878</v>
      </c>
    </row>
    <row r="40" spans="1:10" ht="13.5" customHeight="1">
      <c r="A40" s="57">
        <v>2003</v>
      </c>
      <c r="B40" s="58">
        <v>0.56596</v>
      </c>
      <c r="C40" s="58">
        <v>0.09298158952929764</v>
      </c>
      <c r="D40" s="58">
        <v>0.4729784104707024</v>
      </c>
      <c r="E40" s="50">
        <f t="shared" si="0"/>
        <v>0.835709962666447</v>
      </c>
      <c r="G40" s="58">
        <v>0.6033</v>
      </c>
      <c r="H40" s="58">
        <v>0.1143401594742221</v>
      </c>
      <c r="I40" s="58">
        <v>0.48895984052577784</v>
      </c>
      <c r="J40" s="50">
        <f t="shared" si="1"/>
        <v>0.8104754525539166</v>
      </c>
    </row>
    <row r="41" spans="1:10" ht="13.5" customHeight="1">
      <c r="A41" s="57">
        <v>2004</v>
      </c>
      <c r="B41" s="58">
        <v>0.56699</v>
      </c>
      <c r="C41" s="58">
        <v>0.0968196216298206</v>
      </c>
      <c r="D41" s="58">
        <v>0.4701703783701794</v>
      </c>
      <c r="E41" s="50">
        <f t="shared" si="0"/>
        <v>0.8292392782415552</v>
      </c>
      <c r="G41" s="58">
        <v>0.61123</v>
      </c>
      <c r="H41" s="58">
        <v>0.11890307240809789</v>
      </c>
      <c r="I41" s="58">
        <v>0.49232692759190216</v>
      </c>
      <c r="J41" s="50">
        <f t="shared" si="1"/>
        <v>0.8054691811460533</v>
      </c>
    </row>
    <row r="42" spans="1:10" ht="13.5" customHeight="1">
      <c r="A42" s="57">
        <v>2005</v>
      </c>
      <c r="B42" s="58">
        <v>0.5778</v>
      </c>
      <c r="C42" s="58">
        <v>0.1013811312552585</v>
      </c>
      <c r="D42" s="58">
        <v>0.4764188687447415</v>
      </c>
      <c r="E42" s="50">
        <f t="shared" si="0"/>
        <v>0.8245394059272092</v>
      </c>
      <c r="G42" s="58">
        <v>0.61376</v>
      </c>
      <c r="H42" s="58">
        <v>0.12089954038223866</v>
      </c>
      <c r="I42" s="58">
        <v>0.4928604596177613</v>
      </c>
      <c r="J42" s="50">
        <f t="shared" si="1"/>
        <v>0.8030182149663734</v>
      </c>
    </row>
    <row r="43" spans="1:10" s="163" customFormat="1" ht="13.5" customHeight="1">
      <c r="A43" s="160"/>
      <c r="B43" s="161"/>
      <c r="C43" s="161"/>
      <c r="D43" s="161"/>
      <c r="E43" s="162"/>
      <c r="G43" s="161"/>
      <c r="H43" s="161"/>
      <c r="I43" s="161"/>
      <c r="J43" s="162"/>
    </row>
    <row r="44" s="163" customFormat="1" ht="12">
      <c r="A44" s="164" t="s">
        <v>166</v>
      </c>
    </row>
    <row r="45" s="163" customFormat="1" ht="12">
      <c r="A45" s="164" t="s">
        <v>167</v>
      </c>
    </row>
    <row r="46" spans="1:10" s="163" customFormat="1" ht="12">
      <c r="A46" s="164" t="s">
        <v>168</v>
      </c>
      <c r="J46" s="165"/>
    </row>
    <row r="47" s="163" customFormat="1" ht="12" hidden="1">
      <c r="A47" s="164" t="s">
        <v>169</v>
      </c>
    </row>
    <row r="48" spans="1:5" s="163" customFormat="1" ht="12">
      <c r="A48" s="166"/>
      <c r="B48" s="166"/>
      <c r="C48" s="166"/>
      <c r="D48" s="166"/>
      <c r="E48" s="166"/>
    </row>
    <row r="49" spans="1:5" s="163" customFormat="1" ht="12">
      <c r="A49" s="137" t="s">
        <v>320</v>
      </c>
      <c r="B49" s="166"/>
      <c r="C49" s="166"/>
      <c r="D49" s="166"/>
      <c r="E49" s="166"/>
    </row>
    <row r="50" spans="1:5" s="163" customFormat="1" ht="12">
      <c r="A50" s="167" t="s">
        <v>247</v>
      </c>
      <c r="B50" s="166"/>
      <c r="C50" s="166"/>
      <c r="D50" s="166"/>
      <c r="E50" s="166"/>
    </row>
    <row r="51" spans="1:5" s="163" customFormat="1" ht="12">
      <c r="A51" s="168" t="s">
        <v>248</v>
      </c>
      <c r="B51" s="166"/>
      <c r="C51" s="166"/>
      <c r="D51" s="166"/>
      <c r="E51" s="166"/>
    </row>
    <row r="52" spans="1:5" s="163" customFormat="1" ht="12">
      <c r="A52" s="166" t="s">
        <v>249</v>
      </c>
      <c r="B52" s="166"/>
      <c r="C52" s="166"/>
      <c r="D52" s="166"/>
      <c r="E52" s="166"/>
    </row>
    <row r="53" spans="1:5" s="163" customFormat="1" ht="12">
      <c r="A53" s="166" t="s">
        <v>250</v>
      </c>
      <c r="B53" s="166"/>
      <c r="C53" s="166"/>
      <c r="D53" s="166"/>
      <c r="E53" s="166"/>
    </row>
  </sheetData>
  <mergeCells count="2">
    <mergeCell ref="B3:E3"/>
    <mergeCell ref="G3:J3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zoomScale="75" zoomScaleNormal="75" workbookViewId="0" topLeftCell="A1">
      <selection activeCell="H60" sqref="H60"/>
    </sheetView>
  </sheetViews>
  <sheetFormatPr defaultColWidth="9.140625" defaultRowHeight="12.75"/>
  <cols>
    <col min="2" max="2" width="7.140625" style="0" customWidth="1"/>
    <col min="3" max="3" width="15.28125" style="0" customWidth="1"/>
    <col min="10" max="10" width="4.421875" style="0" customWidth="1"/>
  </cols>
  <sheetData>
    <row r="1" spans="1:3" s="123" customFormat="1" ht="15">
      <c r="A1" s="1" t="s">
        <v>322</v>
      </c>
      <c r="C1" s="29"/>
    </row>
    <row r="2" spans="1:3" s="124" customFormat="1" ht="12.75">
      <c r="A2" s="152"/>
      <c r="B2" s="152"/>
      <c r="C2" s="153"/>
    </row>
    <row r="3" spans="1:3" s="124" customFormat="1" ht="13.5" thickBot="1">
      <c r="A3" s="154"/>
      <c r="B3" s="169"/>
      <c r="C3" s="155" t="s">
        <v>53</v>
      </c>
    </row>
    <row r="4" spans="1:3" s="124" customFormat="1" ht="12.75">
      <c r="A4" s="153">
        <v>1947</v>
      </c>
      <c r="B4" s="124" t="s">
        <v>54</v>
      </c>
      <c r="C4" s="170">
        <v>21770.968668407313</v>
      </c>
    </row>
    <row r="5" spans="1:3" s="124" customFormat="1" ht="12.75">
      <c r="A5" s="153">
        <v>1948</v>
      </c>
      <c r="C5" s="170">
        <v>21177.38405797102</v>
      </c>
    </row>
    <row r="6" spans="1:3" s="124" customFormat="1" ht="12.75">
      <c r="A6" s="153">
        <v>1949</v>
      </c>
      <c r="B6" s="124" t="s">
        <v>55</v>
      </c>
      <c r="C6" s="170">
        <v>20898.18337408313</v>
      </c>
    </row>
    <row r="7" spans="1:3" s="124" customFormat="1" ht="12.75">
      <c r="A7" s="156">
        <v>1950</v>
      </c>
      <c r="B7" s="171"/>
      <c r="C7" s="172">
        <v>22054.514492753628</v>
      </c>
    </row>
    <row r="8" spans="1:3" s="124" customFormat="1" ht="12.75">
      <c r="A8" s="153">
        <v>1951</v>
      </c>
      <c r="C8" s="170">
        <v>22826.530201342284</v>
      </c>
    </row>
    <row r="9" spans="1:3" s="124" customFormat="1" ht="12.75">
      <c r="A9" s="153">
        <v>1952</v>
      </c>
      <c r="B9" s="124" t="s">
        <v>56</v>
      </c>
      <c r="C9" s="170">
        <v>23519.538461538465</v>
      </c>
    </row>
    <row r="10" spans="1:3" s="124" customFormat="1" ht="12.75">
      <c r="A10" s="153">
        <v>1953</v>
      </c>
      <c r="C10" s="170">
        <v>25424.274509803923</v>
      </c>
    </row>
    <row r="11" spans="1:3" s="124" customFormat="1" ht="12.75">
      <c r="A11" s="153">
        <v>1954</v>
      </c>
      <c r="C11" s="170">
        <v>24812.590909090908</v>
      </c>
    </row>
    <row r="12" spans="1:3" s="124" customFormat="1" ht="12.75">
      <c r="A12" s="156">
        <v>1955</v>
      </c>
      <c r="B12" s="171"/>
      <c r="C12" s="172">
        <v>26364.24728850326</v>
      </c>
    </row>
    <row r="13" spans="1:3" s="124" customFormat="1" ht="12.75">
      <c r="A13" s="153">
        <v>1956</v>
      </c>
      <c r="C13" s="170">
        <v>28157.98715203426</v>
      </c>
    </row>
    <row r="14" spans="1:3" s="124" customFormat="1" ht="12.75">
      <c r="A14" s="153">
        <v>1957</v>
      </c>
      <c r="C14" s="170">
        <v>28284.608695652176</v>
      </c>
    </row>
    <row r="15" spans="1:3" s="124" customFormat="1" ht="12.75">
      <c r="A15" s="153">
        <v>1958</v>
      </c>
      <c r="C15" s="170">
        <v>28157.61971830986</v>
      </c>
    </row>
    <row r="16" spans="1:3" s="124" customFormat="1" ht="12.75">
      <c r="A16" s="153">
        <v>1959</v>
      </c>
      <c r="C16" s="170">
        <v>29804.334000000003</v>
      </c>
    </row>
    <row r="17" spans="1:3" s="124" customFormat="1" ht="12.75">
      <c r="A17" s="156">
        <v>1960</v>
      </c>
      <c r="B17" s="171"/>
      <c r="C17" s="172">
        <v>30374.499017681734</v>
      </c>
    </row>
    <row r="18" spans="1:3" s="124" customFormat="1" ht="12.75">
      <c r="A18" s="153">
        <v>1961</v>
      </c>
      <c r="B18" s="124" t="s">
        <v>57</v>
      </c>
      <c r="C18" s="170">
        <v>30694.523346303504</v>
      </c>
    </row>
    <row r="19" spans="1:3" s="124" customFormat="1" ht="12.75">
      <c r="A19" s="153">
        <v>1962</v>
      </c>
      <c r="B19" s="124" t="s">
        <v>58</v>
      </c>
      <c r="C19" s="170">
        <v>31570.242774566475</v>
      </c>
    </row>
    <row r="20" spans="1:3" s="124" customFormat="1" ht="12.75">
      <c r="A20" s="153">
        <v>1963</v>
      </c>
      <c r="C20" s="170">
        <v>32682.50760456274</v>
      </c>
    </row>
    <row r="21" spans="1:3" s="124" customFormat="1" ht="12.75">
      <c r="A21" s="153">
        <v>1964</v>
      </c>
      <c r="C21" s="170">
        <v>33904.913696060044</v>
      </c>
    </row>
    <row r="22" spans="1:3" s="124" customFormat="1" ht="12.75">
      <c r="A22" s="156">
        <v>1965</v>
      </c>
      <c r="B22" s="171" t="s">
        <v>59</v>
      </c>
      <c r="C22" s="172">
        <v>35376.53789279113</v>
      </c>
    </row>
    <row r="23" spans="1:3" s="124" customFormat="1" ht="12.75">
      <c r="A23" s="153">
        <v>1966</v>
      </c>
      <c r="B23" s="124" t="s">
        <v>60</v>
      </c>
      <c r="C23" s="170">
        <v>37200.23698384201</v>
      </c>
    </row>
    <row r="24" spans="1:3" s="124" customFormat="1" ht="12.75">
      <c r="A24" s="153">
        <v>1967</v>
      </c>
      <c r="B24" s="124" t="s">
        <v>61</v>
      </c>
      <c r="C24" s="170">
        <v>38020.35365853659</v>
      </c>
    </row>
    <row r="25" spans="1:3" s="124" customFormat="1" ht="12.75">
      <c r="A25" s="153">
        <v>1968</v>
      </c>
      <c r="C25" s="170">
        <v>39776.60301507538</v>
      </c>
    </row>
    <row r="26" spans="1:3" s="124" customFormat="1" ht="12.75">
      <c r="A26" s="153">
        <v>1969</v>
      </c>
      <c r="C26" s="170">
        <v>41653.584269662926</v>
      </c>
    </row>
    <row r="27" spans="1:3" s="124" customFormat="1" ht="12.75">
      <c r="A27" s="156">
        <v>1970</v>
      </c>
      <c r="B27" s="171"/>
      <c r="C27" s="172">
        <v>41568.32618683002</v>
      </c>
    </row>
    <row r="28" spans="1:3" s="124" customFormat="1" ht="12.75">
      <c r="A28" s="153">
        <v>1971</v>
      </c>
      <c r="B28" s="124" t="s">
        <v>62</v>
      </c>
      <c r="C28" s="170">
        <v>41486.854838709674</v>
      </c>
    </row>
    <row r="29" spans="1:3" s="124" customFormat="1" ht="12.75">
      <c r="A29" s="153">
        <v>1972</v>
      </c>
      <c r="B29" s="124" t="s">
        <v>63</v>
      </c>
      <c r="C29" s="170">
        <v>43499.45376955903</v>
      </c>
    </row>
    <row r="30" spans="1:3" s="124" customFormat="1" ht="12.75">
      <c r="A30" s="153">
        <v>1973</v>
      </c>
      <c r="C30" s="170">
        <v>44380.590361445786</v>
      </c>
    </row>
    <row r="31" spans="1:3" s="124" customFormat="1" ht="12.75">
      <c r="A31" s="153">
        <v>1974</v>
      </c>
      <c r="B31" s="124" t="s">
        <v>65</v>
      </c>
      <c r="C31" s="170">
        <v>43231.91473812425</v>
      </c>
    </row>
    <row r="32" spans="1:3" s="124" customFormat="1" ht="12.75">
      <c r="A32" s="156">
        <v>1975</v>
      </c>
      <c r="B32" s="171" t="s">
        <v>65</v>
      </c>
      <c r="C32" s="172">
        <v>42453.28346456693</v>
      </c>
    </row>
    <row r="33" spans="1:3" s="124" customFormat="1" ht="12.75">
      <c r="A33" s="153">
        <v>1976</v>
      </c>
      <c r="B33" s="124" t="s">
        <v>66</v>
      </c>
      <c r="C33" s="170">
        <v>43776.019148936175</v>
      </c>
    </row>
    <row r="34" spans="1:3" s="124" customFormat="1" ht="12.75">
      <c r="A34" s="153">
        <v>1977</v>
      </c>
      <c r="C34" s="170">
        <v>44040.759000000005</v>
      </c>
    </row>
    <row r="35" spans="1:3" s="124" customFormat="1" ht="12.75">
      <c r="A35" s="153">
        <v>1978</v>
      </c>
      <c r="C35" s="170">
        <v>46526.97986577182</v>
      </c>
    </row>
    <row r="36" spans="1:3" s="124" customFormat="1" ht="12.75">
      <c r="A36" s="153">
        <v>1979</v>
      </c>
      <c r="B36" s="124" t="s">
        <v>67</v>
      </c>
      <c r="C36" s="170">
        <v>47225.09815950921</v>
      </c>
    </row>
    <row r="37" spans="1:3" s="124" customFormat="1" ht="12.75">
      <c r="A37" s="156">
        <v>1980</v>
      </c>
      <c r="B37" s="171"/>
      <c r="C37" s="172">
        <v>45646.62430939227</v>
      </c>
    </row>
    <row r="38" spans="1:3" s="124" customFormat="1" ht="12.75">
      <c r="A38" s="153">
        <v>1981</v>
      </c>
      <c r="C38" s="170">
        <v>44436.78787878788</v>
      </c>
    </row>
    <row r="39" spans="1:3" s="124" customFormat="1" ht="12.75">
      <c r="A39" s="153">
        <v>1982</v>
      </c>
      <c r="C39" s="170">
        <v>43912.93119891008</v>
      </c>
    </row>
    <row r="40" spans="1:3" s="124" customFormat="1" ht="12.75">
      <c r="A40" s="153">
        <v>1983</v>
      </c>
      <c r="C40" s="170">
        <v>44224.70896010465</v>
      </c>
    </row>
    <row r="41" spans="1:3" s="124" customFormat="1" ht="12.75">
      <c r="A41" s="153">
        <v>1984</v>
      </c>
      <c r="B41" s="124" t="s">
        <v>68</v>
      </c>
      <c r="C41" s="170">
        <v>45734.07735849057</v>
      </c>
    </row>
    <row r="42" spans="1:3" s="124" customFormat="1" ht="12.75">
      <c r="A42" s="156">
        <v>1985</v>
      </c>
      <c r="B42" s="171" t="s">
        <v>69</v>
      </c>
      <c r="C42" s="172">
        <v>46438.8222763238</v>
      </c>
    </row>
    <row r="43" spans="1:3" s="124" customFormat="1" ht="12.75">
      <c r="A43" s="153">
        <v>1986</v>
      </c>
      <c r="C43" s="170">
        <v>48439.30543933055</v>
      </c>
    </row>
    <row r="44" spans="1:3" s="124" customFormat="1" ht="12.75">
      <c r="A44" s="153">
        <v>1987</v>
      </c>
      <c r="B44" s="124" t="s">
        <v>70</v>
      </c>
      <c r="C44" s="170">
        <v>49247.67052023122</v>
      </c>
    </row>
    <row r="45" spans="1:3" s="124" customFormat="1" ht="12.75">
      <c r="A45" s="153">
        <v>1988</v>
      </c>
      <c r="C45" s="170">
        <v>49390.65309537089</v>
      </c>
    </row>
    <row r="46" spans="1:3" s="124" customFormat="1" ht="12.75">
      <c r="A46" s="153">
        <v>1989</v>
      </c>
      <c r="C46" s="170">
        <v>50331.53101604279</v>
      </c>
    </row>
    <row r="47" spans="1:3" s="124" customFormat="1" ht="12.75">
      <c r="A47" s="156">
        <v>1990</v>
      </c>
      <c r="B47" s="171"/>
      <c r="C47" s="172">
        <v>49544.627101375445</v>
      </c>
    </row>
    <row r="48" spans="1:3" s="124" customFormat="1" ht="12.75">
      <c r="A48" s="153">
        <v>1991</v>
      </c>
      <c r="C48" s="170">
        <v>48607.76253687316</v>
      </c>
    </row>
    <row r="49" spans="1:3" s="124" customFormat="1" ht="12.75">
      <c r="A49" s="153">
        <v>1992</v>
      </c>
      <c r="B49" s="124" t="s">
        <v>71</v>
      </c>
      <c r="C49" s="170">
        <v>48255.310791366916</v>
      </c>
    </row>
    <row r="50" spans="1:3" s="124" customFormat="1" ht="12.75">
      <c r="A50" s="153">
        <v>1993</v>
      </c>
      <c r="B50" s="124" t="s">
        <v>72</v>
      </c>
      <c r="C50" s="170">
        <v>47578.01076275153</v>
      </c>
    </row>
    <row r="51" spans="1:3" s="124" customFormat="1" ht="12.75">
      <c r="A51" s="153">
        <v>1994</v>
      </c>
      <c r="B51" s="124" t="s">
        <v>73</v>
      </c>
      <c r="C51" s="170">
        <v>48895.1796516957</v>
      </c>
    </row>
    <row r="52" spans="1:3" s="124" customFormat="1" ht="12.75">
      <c r="A52" s="156">
        <v>1995</v>
      </c>
      <c r="B52" s="171" t="s">
        <v>74</v>
      </c>
      <c r="C52" s="172">
        <v>49986.96241610738</v>
      </c>
    </row>
    <row r="53" spans="1:3" s="124" customFormat="1" ht="12.75">
      <c r="A53" s="153">
        <v>1996</v>
      </c>
      <c r="C53" s="170">
        <v>50704.705882352944</v>
      </c>
    </row>
    <row r="54" spans="1:3" s="124" customFormat="1" ht="12.75">
      <c r="A54" s="153">
        <v>1997</v>
      </c>
      <c r="C54" s="170">
        <v>52306.55631399318</v>
      </c>
    </row>
    <row r="55" spans="1:3" s="124" customFormat="1" ht="12.75">
      <c r="A55" s="153">
        <v>1998</v>
      </c>
      <c r="C55" s="170">
        <v>54090.655027345405</v>
      </c>
    </row>
    <row r="56" spans="1:3" s="124" customFormat="1" ht="12.75">
      <c r="A56" s="153">
        <v>1999</v>
      </c>
      <c r="C56" s="170">
        <v>55349.847960445004</v>
      </c>
    </row>
    <row r="57" spans="1:3" s="124" customFormat="1" ht="12.75">
      <c r="A57" s="156">
        <v>2000</v>
      </c>
      <c r="B57" s="171" t="s">
        <v>109</v>
      </c>
      <c r="C57" s="172">
        <v>55647.42105263159</v>
      </c>
    </row>
    <row r="58" spans="1:3" s="124" customFormat="1" ht="12.75">
      <c r="A58" s="153">
        <v>2001</v>
      </c>
      <c r="C58" s="170">
        <v>54856.732738557024</v>
      </c>
    </row>
    <row r="59" spans="1:3" s="124" customFormat="1" ht="12.75">
      <c r="A59" s="153">
        <v>2002</v>
      </c>
      <c r="C59" s="170">
        <v>54284.7193585338</v>
      </c>
    </row>
    <row r="60" spans="1:3" s="124" customFormat="1" ht="12.75">
      <c r="A60" s="153">
        <v>2003</v>
      </c>
      <c r="C60" s="170">
        <v>54095.8118701008</v>
      </c>
    </row>
    <row r="61" spans="1:3" s="124" customFormat="1" ht="12.75">
      <c r="A61" s="153">
        <v>2004</v>
      </c>
      <c r="C61" s="170">
        <v>54061</v>
      </c>
    </row>
    <row r="62" s="137" customFormat="1" ht="12">
      <c r="A62" s="27"/>
    </row>
    <row r="63" s="137" customFormat="1" ht="12">
      <c r="A63" s="137" t="s">
        <v>75</v>
      </c>
    </row>
    <row r="64" s="137" customFormat="1" ht="12">
      <c r="A64" s="137" t="s">
        <v>76</v>
      </c>
    </row>
    <row r="65" s="137" customFormat="1" ht="12"/>
    <row r="66" s="137" customFormat="1" ht="12">
      <c r="A66" s="137" t="s">
        <v>324</v>
      </c>
    </row>
    <row r="67" s="137" customFormat="1" ht="12"/>
    <row r="68" s="137" customFormat="1" ht="12">
      <c r="A68" s="137" t="s">
        <v>77</v>
      </c>
    </row>
    <row r="69" s="137" customFormat="1" ht="12"/>
    <row r="70" s="137" customFormat="1" ht="12">
      <c r="A70" s="137" t="s">
        <v>78</v>
      </c>
    </row>
    <row r="71" s="137" customFormat="1" ht="12">
      <c r="A71" s="137" t="s">
        <v>79</v>
      </c>
    </row>
    <row r="72" s="137" customFormat="1" ht="12">
      <c r="A72" s="137" t="s">
        <v>80</v>
      </c>
    </row>
    <row r="73" s="137" customFormat="1" ht="12">
      <c r="A73" s="137" t="s">
        <v>81</v>
      </c>
    </row>
    <row r="74" s="137" customFormat="1" ht="12">
      <c r="A74" s="137" t="s">
        <v>82</v>
      </c>
    </row>
    <row r="75" s="137" customFormat="1" ht="12">
      <c r="A75" s="137" t="s">
        <v>83</v>
      </c>
    </row>
    <row r="76" s="137" customFormat="1" ht="12">
      <c r="A76" s="137" t="s">
        <v>84</v>
      </c>
    </row>
    <row r="77" s="137" customFormat="1" ht="12">
      <c r="A77" s="137" t="s">
        <v>85</v>
      </c>
    </row>
    <row r="78" s="137" customFormat="1" ht="12">
      <c r="A78" s="137" t="s">
        <v>86</v>
      </c>
    </row>
    <row r="79" s="137" customFormat="1" ht="12">
      <c r="A79" s="137" t="s">
        <v>87</v>
      </c>
    </row>
    <row r="80" s="137" customFormat="1" ht="12">
      <c r="A80" s="137" t="s">
        <v>88</v>
      </c>
    </row>
    <row r="81" s="137" customFormat="1" ht="12">
      <c r="A81" s="137" t="s">
        <v>89</v>
      </c>
    </row>
    <row r="82" s="137" customFormat="1" ht="12">
      <c r="A82" s="137" t="s">
        <v>90</v>
      </c>
    </row>
    <row r="83" s="137" customFormat="1" ht="12">
      <c r="A83" s="137" t="s">
        <v>91</v>
      </c>
    </row>
    <row r="84" s="137" customFormat="1" ht="12">
      <c r="A84" s="137" t="s">
        <v>92</v>
      </c>
    </row>
    <row r="85" s="137" customFormat="1" ht="12">
      <c r="A85" s="137" t="s">
        <v>93</v>
      </c>
    </row>
    <row r="86" s="137" customFormat="1" ht="12">
      <c r="A86" s="137" t="s">
        <v>94</v>
      </c>
    </row>
    <row r="87" s="137" customFormat="1" ht="12">
      <c r="A87" s="137" t="s">
        <v>95</v>
      </c>
    </row>
    <row r="88" s="137" customFormat="1" ht="12">
      <c r="A88" s="137" t="s">
        <v>96</v>
      </c>
    </row>
    <row r="89" s="137" customFormat="1" ht="12">
      <c r="A89" s="137" t="s">
        <v>97</v>
      </c>
    </row>
    <row r="90" s="137" customFormat="1" ht="12">
      <c r="A90" s="137" t="s">
        <v>98</v>
      </c>
    </row>
    <row r="91" s="137" customFormat="1" ht="12">
      <c r="A91" s="137" t="s">
        <v>99</v>
      </c>
    </row>
    <row r="92" s="137" customFormat="1" ht="12">
      <c r="A92" s="137" t="s">
        <v>100</v>
      </c>
    </row>
    <row r="93" s="137" customFormat="1" ht="12">
      <c r="A93" s="137" t="s">
        <v>101</v>
      </c>
    </row>
    <row r="94" s="137" customFormat="1" ht="12">
      <c r="A94" s="137" t="s">
        <v>102</v>
      </c>
    </row>
    <row r="95" s="137" customFormat="1" ht="12">
      <c r="A95" s="137" t="s">
        <v>103</v>
      </c>
    </row>
    <row r="96" s="137" customFormat="1" ht="12">
      <c r="A96" s="137" t="s">
        <v>104</v>
      </c>
    </row>
    <row r="97" s="137" customFormat="1" ht="12">
      <c r="A97" s="137" t="s">
        <v>105</v>
      </c>
    </row>
    <row r="98" s="137" customFormat="1" ht="12">
      <c r="A98" s="137" t="s">
        <v>106</v>
      </c>
    </row>
    <row r="99" s="137" customFormat="1" ht="12">
      <c r="A99" s="137" t="s">
        <v>107</v>
      </c>
    </row>
    <row r="100" s="137" customFormat="1" ht="12">
      <c r="A100" s="137" t="s">
        <v>108</v>
      </c>
    </row>
    <row r="101" s="137" customFormat="1" ht="12">
      <c r="A101" s="137" t="s">
        <v>110</v>
      </c>
    </row>
  </sheetData>
  <printOptions horizontalCentered="1" verticalCentered="1"/>
  <pageMargins left="0.75" right="0.75" top="0.75" bottom="0.75" header="0.5" footer="0.5"/>
  <pageSetup fitToHeight="0" fitToWidth="1" horizontalDpi="600" verticalDpi="600" orientation="portrait" r:id="rId1"/>
  <rowBreaks count="1" manualBreakCount="1">
    <brk id="5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5.7109375" style="0" customWidth="1"/>
    <col min="3" max="3" width="13.140625" style="0" customWidth="1"/>
    <col min="8" max="8" width="12.57421875" style="0" customWidth="1"/>
  </cols>
  <sheetData>
    <row r="1" s="123" customFormat="1" ht="15">
      <c r="A1" s="1" t="s">
        <v>323</v>
      </c>
    </row>
    <row r="2" s="9" customFormat="1" ht="12.75">
      <c r="A2" s="2"/>
    </row>
    <row r="3" spans="1:8" s="9" customFormat="1" ht="12.75">
      <c r="A3" s="2"/>
      <c r="D3" s="173"/>
      <c r="E3" s="173"/>
      <c r="F3" s="16" t="s">
        <v>112</v>
      </c>
      <c r="G3" s="173"/>
      <c r="H3" s="173"/>
    </row>
    <row r="4" spans="2:8" s="9" customFormat="1" ht="12.75">
      <c r="B4" s="9" t="s">
        <v>113</v>
      </c>
      <c r="C4" s="5" t="s">
        <v>114</v>
      </c>
      <c r="D4" s="5" t="s">
        <v>115</v>
      </c>
      <c r="E4" s="5" t="s">
        <v>116</v>
      </c>
      <c r="F4" s="5" t="s">
        <v>117</v>
      </c>
      <c r="G4" s="5" t="s">
        <v>118</v>
      </c>
      <c r="H4" s="5" t="s">
        <v>119</v>
      </c>
    </row>
    <row r="5" spans="2:8" s="9" customFormat="1" ht="13.5" thickBot="1">
      <c r="B5" s="174"/>
      <c r="C5" s="4" t="s">
        <v>120</v>
      </c>
      <c r="D5" s="4" t="s">
        <v>121</v>
      </c>
      <c r="E5" s="4" t="s">
        <v>121</v>
      </c>
      <c r="F5" s="4" t="s">
        <v>121</v>
      </c>
      <c r="G5" s="4" t="s">
        <v>121</v>
      </c>
      <c r="H5" s="4" t="s">
        <v>122</v>
      </c>
    </row>
    <row r="6" spans="1:8" s="9" customFormat="1" ht="12.75">
      <c r="A6" s="5">
        <v>1947</v>
      </c>
      <c r="B6" s="9" t="s">
        <v>54</v>
      </c>
      <c r="C6" s="175">
        <v>37237</v>
      </c>
      <c r="D6" s="175">
        <v>11377.503916449088</v>
      </c>
      <c r="E6" s="175">
        <v>18359.15404699739</v>
      </c>
      <c r="F6" s="175">
        <v>24895.4725848564</v>
      </c>
      <c r="G6" s="175">
        <v>35324.85117493473</v>
      </c>
      <c r="H6" s="175">
        <v>57979.300261096614</v>
      </c>
    </row>
    <row r="7" spans="1:8" s="9" customFormat="1" ht="12.75">
      <c r="A7" s="5">
        <v>1948</v>
      </c>
      <c r="C7" s="175">
        <v>38624</v>
      </c>
      <c r="D7" s="175">
        <v>10997.35507246377</v>
      </c>
      <c r="E7" s="175">
        <v>18080.84782608696</v>
      </c>
      <c r="F7" s="175">
        <v>24141.02173913044</v>
      </c>
      <c r="G7" s="175">
        <v>33676.49275362319</v>
      </c>
      <c r="H7" s="175">
        <v>54840.58695652175</v>
      </c>
    </row>
    <row r="8" spans="1:8" s="9" customFormat="1" ht="12.75">
      <c r="A8" s="5">
        <v>1949</v>
      </c>
      <c r="B8" s="9" t="s">
        <v>55</v>
      </c>
      <c r="C8" s="175">
        <v>39303</v>
      </c>
      <c r="D8" s="175">
        <v>10378.466992665039</v>
      </c>
      <c r="E8" s="175">
        <v>17730.161369193156</v>
      </c>
      <c r="F8" s="175">
        <v>23918.22982885086</v>
      </c>
      <c r="G8" s="175">
        <v>33798.960880195606</v>
      </c>
      <c r="H8" s="175">
        <v>54253.21760391199</v>
      </c>
    </row>
    <row r="9" spans="1:8" s="12" customFormat="1" ht="12.75">
      <c r="A9" s="6">
        <v>1950</v>
      </c>
      <c r="B9" s="70"/>
      <c r="C9" s="176">
        <v>39929</v>
      </c>
      <c r="D9" s="176">
        <v>11037.224637681162</v>
      </c>
      <c r="E9" s="176">
        <v>18977.913043478264</v>
      </c>
      <c r="F9" s="176">
        <v>25257.369565217396</v>
      </c>
      <c r="G9" s="176">
        <v>35105.15217391305</v>
      </c>
      <c r="H9" s="176">
        <v>57246.05072463769</v>
      </c>
    </row>
    <row r="10" spans="1:8" s="12" customFormat="1" ht="12.75">
      <c r="A10" s="5">
        <v>1951</v>
      </c>
      <c r="B10" s="9"/>
      <c r="C10" s="175">
        <v>40578</v>
      </c>
      <c r="D10" s="175">
        <v>12019.46979865772</v>
      </c>
      <c r="E10" s="175">
        <v>19595.489932885906</v>
      </c>
      <c r="F10" s="175">
        <v>25922.174496644297</v>
      </c>
      <c r="G10" s="175">
        <v>35393.73825503356</v>
      </c>
      <c r="H10" s="175">
        <v>55469.268456375845</v>
      </c>
    </row>
    <row r="11" spans="1:8" s="12" customFormat="1" ht="12.75">
      <c r="A11" s="5">
        <v>1952</v>
      </c>
      <c r="B11" s="9" t="s">
        <v>56</v>
      </c>
      <c r="C11" s="175">
        <v>40832</v>
      </c>
      <c r="D11" s="175">
        <v>12412.753846153848</v>
      </c>
      <c r="E11" s="175">
        <v>20079.276923076926</v>
      </c>
      <c r="F11" s="175">
        <v>27165.369230769233</v>
      </c>
      <c r="G11" s="175">
        <v>36742.47692307693</v>
      </c>
      <c r="H11" s="175">
        <v>57166.384615384624</v>
      </c>
    </row>
    <row r="12" spans="1:8" s="12" customFormat="1" ht="12.75">
      <c r="A12" s="5">
        <v>1953</v>
      </c>
      <c r="B12" s="9"/>
      <c r="C12" s="175">
        <v>41202</v>
      </c>
      <c r="D12" s="175">
        <v>12820.019607843138</v>
      </c>
      <c r="E12" s="175">
        <v>21756.274509803923</v>
      </c>
      <c r="F12" s="175">
        <v>29194.163398692814</v>
      </c>
      <c r="G12" s="175">
        <v>39317.12418300654</v>
      </c>
      <c r="H12" s="175">
        <v>61145.32026143791</v>
      </c>
    </row>
    <row r="13" spans="1:8" s="12" customFormat="1" ht="12.75">
      <c r="A13" s="5">
        <v>1954</v>
      </c>
      <c r="B13" s="9"/>
      <c r="C13" s="175">
        <v>41951</v>
      </c>
      <c r="D13" s="175">
        <v>11980.545454545454</v>
      </c>
      <c r="E13" s="175">
        <v>21073.136363636364</v>
      </c>
      <c r="F13" s="175">
        <v>28528.227272727272</v>
      </c>
      <c r="G13" s="175">
        <v>39085.63636363636</v>
      </c>
      <c r="H13" s="175">
        <v>61939.181818181816</v>
      </c>
    </row>
    <row r="14" spans="1:8" s="12" customFormat="1" ht="12.75">
      <c r="A14" s="6">
        <v>1955</v>
      </c>
      <c r="B14" s="70"/>
      <c r="C14" s="176">
        <v>42889</v>
      </c>
      <c r="D14" s="176">
        <v>13253.733188720174</v>
      </c>
      <c r="E14" s="176">
        <v>22557.006507592192</v>
      </c>
      <c r="F14" s="176">
        <v>30326.642082429506</v>
      </c>
      <c r="G14" s="176">
        <v>41074.04121475055</v>
      </c>
      <c r="H14" s="176">
        <v>63284.9349240781</v>
      </c>
    </row>
    <row r="15" spans="1:8" s="12" customFormat="1" ht="12.75">
      <c r="A15" s="5">
        <v>1956</v>
      </c>
      <c r="B15" s="9"/>
      <c r="C15" s="175">
        <v>43497</v>
      </c>
      <c r="D15" s="175">
        <v>14361.751605995716</v>
      </c>
      <c r="E15" s="175">
        <v>24169.920770877943</v>
      </c>
      <c r="F15" s="175">
        <v>32063.58244111349</v>
      </c>
      <c r="G15" s="175">
        <v>43474.047109207706</v>
      </c>
      <c r="H15" s="175">
        <v>67378.88222698073</v>
      </c>
    </row>
    <row r="16" spans="1:8" s="12" customFormat="1" ht="12.75">
      <c r="A16" s="5">
        <v>1957</v>
      </c>
      <c r="B16" s="9"/>
      <c r="C16" s="175">
        <v>43696</v>
      </c>
      <c r="D16" s="175">
        <v>14170.782608695654</v>
      </c>
      <c r="E16" s="175">
        <v>24115.391304347828</v>
      </c>
      <c r="F16" s="175">
        <v>31861.478260869568</v>
      </c>
      <c r="G16" s="175">
        <v>42745.86956521739</v>
      </c>
      <c r="H16" s="175">
        <v>65465.82608695653</v>
      </c>
    </row>
    <row r="17" spans="1:8" s="12" customFormat="1" ht="12.75">
      <c r="A17" s="5">
        <v>1958</v>
      </c>
      <c r="B17" s="9"/>
      <c r="C17" s="175">
        <v>44232</v>
      </c>
      <c r="D17" s="175">
        <v>14004.084507042253</v>
      </c>
      <c r="E17" s="175">
        <v>23751.591549295776</v>
      </c>
      <c r="F17" s="175">
        <v>31661.408450704224</v>
      </c>
      <c r="G17" s="175">
        <v>43174.64788732394</v>
      </c>
      <c r="H17" s="175">
        <v>66422.5352112676</v>
      </c>
    </row>
    <row r="18" spans="1:8" s="12" customFormat="1" ht="12.75">
      <c r="A18" s="5">
        <v>1959</v>
      </c>
      <c r="B18" s="9"/>
      <c r="C18" s="175">
        <v>45111</v>
      </c>
      <c r="D18" s="175">
        <v>14728.854000000001</v>
      </c>
      <c r="E18" s="175">
        <v>25116.63</v>
      </c>
      <c r="F18" s="175">
        <v>33457.662000000004</v>
      </c>
      <c r="G18" s="175">
        <v>46106.76</v>
      </c>
      <c r="H18" s="175">
        <v>70425.6</v>
      </c>
    </row>
    <row r="19" spans="1:8" s="12" customFormat="1" ht="12.75">
      <c r="A19" s="6">
        <v>1960</v>
      </c>
      <c r="B19" s="70"/>
      <c r="C19" s="176">
        <v>45539</v>
      </c>
      <c r="D19" s="176">
        <v>15046.72691552063</v>
      </c>
      <c r="E19" s="176">
        <v>25942.632612966605</v>
      </c>
      <c r="F19" s="176">
        <v>34395.60707269156</v>
      </c>
      <c r="G19" s="176">
        <v>47561.49312377211</v>
      </c>
      <c r="H19" s="176">
        <v>73158.22396856583</v>
      </c>
    </row>
    <row r="20" spans="1:8" s="12" customFormat="1" ht="12.75">
      <c r="A20" s="5">
        <v>1961</v>
      </c>
      <c r="B20" s="9" t="s">
        <v>57</v>
      </c>
      <c r="C20" s="175">
        <v>46418</v>
      </c>
      <c r="D20" s="175">
        <v>14985.992217898834</v>
      </c>
      <c r="E20" s="175">
        <v>25797.31517509728</v>
      </c>
      <c r="F20" s="175">
        <v>35110.03891050584</v>
      </c>
      <c r="G20" s="175">
        <v>48356.58560311284</v>
      </c>
      <c r="H20" s="175">
        <v>78141.24513618677</v>
      </c>
    </row>
    <row r="21" spans="1:8" s="12" customFormat="1" ht="12.75">
      <c r="A21" s="5">
        <v>1962</v>
      </c>
      <c r="B21" s="9" t="s">
        <v>58</v>
      </c>
      <c r="C21" s="175">
        <v>47059</v>
      </c>
      <c r="D21" s="175">
        <v>15901.734104046243</v>
      </c>
      <c r="E21" s="175">
        <v>26502.890173410407</v>
      </c>
      <c r="F21" s="175">
        <v>36043.93063583815</v>
      </c>
      <c r="G21" s="175">
        <v>50355.49132947977</v>
      </c>
      <c r="H21" s="175">
        <v>78978.61271676302</v>
      </c>
    </row>
    <row r="22" spans="1:8" s="12" customFormat="1" ht="12.75">
      <c r="A22" s="5">
        <v>1963</v>
      </c>
      <c r="B22" s="9"/>
      <c r="C22" s="175">
        <v>47540</v>
      </c>
      <c r="D22" s="175">
        <v>16192.19771863118</v>
      </c>
      <c r="E22" s="175">
        <v>27196.19771863118</v>
      </c>
      <c r="F22" s="175">
        <v>37311.09125475286</v>
      </c>
      <c r="G22" s="175">
        <v>52138.249049429665</v>
      </c>
      <c r="H22" s="175">
        <v>79203.6958174905</v>
      </c>
    </row>
    <row r="23" spans="1:8" s="12" customFormat="1" ht="12.75">
      <c r="A23" s="5">
        <v>1964</v>
      </c>
      <c r="B23" s="9"/>
      <c r="C23" s="175">
        <v>47956</v>
      </c>
      <c r="D23" s="175">
        <v>16774.390243902442</v>
      </c>
      <c r="E23" s="175">
        <v>28387.429643527208</v>
      </c>
      <c r="F23" s="175">
        <v>38710.13133208256</v>
      </c>
      <c r="G23" s="175">
        <v>52650.93996247656</v>
      </c>
      <c r="H23" s="175">
        <v>81487.40712945593</v>
      </c>
    </row>
    <row r="24" spans="1:8" s="12" customFormat="1" ht="12.75">
      <c r="A24" s="6">
        <v>1965</v>
      </c>
      <c r="B24" s="70" t="s">
        <v>59</v>
      </c>
      <c r="C24" s="176">
        <v>48509</v>
      </c>
      <c r="D24" s="176">
        <v>17797.597042513862</v>
      </c>
      <c r="E24" s="176">
        <v>29813.51756007394</v>
      </c>
      <c r="F24" s="176">
        <v>40222.56931608133</v>
      </c>
      <c r="G24" s="176">
        <v>54918.29944547135</v>
      </c>
      <c r="H24" s="176">
        <v>84894.53789279114</v>
      </c>
    </row>
    <row r="25" spans="1:8" s="12" customFormat="1" ht="12.75">
      <c r="A25" s="5">
        <v>1966</v>
      </c>
      <c r="B25" s="9" t="s">
        <v>60</v>
      </c>
      <c r="C25" s="175">
        <v>49214</v>
      </c>
      <c r="D25" s="175">
        <v>19434.80251346499</v>
      </c>
      <c r="E25" s="175">
        <v>31599.45780969479</v>
      </c>
      <c r="F25" s="175">
        <v>42292.303411131055</v>
      </c>
      <c r="G25" s="175">
        <v>57489.47935368043</v>
      </c>
      <c r="H25" s="175">
        <v>88901.25673249552</v>
      </c>
    </row>
    <row r="26" spans="1:8" s="12" customFormat="1" ht="12.75">
      <c r="A26" s="5">
        <v>1967</v>
      </c>
      <c r="B26" s="9" t="s">
        <v>61</v>
      </c>
      <c r="C26" s="175">
        <v>49834</v>
      </c>
      <c r="D26" s="175">
        <v>19693.134146341465</v>
      </c>
      <c r="E26" s="175">
        <v>32326.646341463416</v>
      </c>
      <c r="F26" s="175">
        <v>43349.817073170736</v>
      </c>
      <c r="G26" s="175">
        <v>59429.26829268294</v>
      </c>
      <c r="H26" s="175">
        <v>95489.41463414635</v>
      </c>
    </row>
    <row r="27" spans="1:8" s="12" customFormat="1" ht="12.75">
      <c r="A27" s="5">
        <v>1968</v>
      </c>
      <c r="B27" s="9"/>
      <c r="C27" s="175">
        <v>50823</v>
      </c>
      <c r="D27" s="175">
        <v>20938.934673366835</v>
      </c>
      <c r="E27" s="175">
        <v>33638.693467336685</v>
      </c>
      <c r="F27" s="175">
        <v>45896.080402010055</v>
      </c>
      <c r="G27" s="175">
        <v>61747.73869346734</v>
      </c>
      <c r="H27" s="175">
        <v>94879.54773869348</v>
      </c>
    </row>
    <row r="28" spans="1:8" s="12" customFormat="1" ht="12.75">
      <c r="A28" s="5">
        <v>1969</v>
      </c>
      <c r="B28" s="9"/>
      <c r="C28" s="175">
        <v>51237</v>
      </c>
      <c r="D28" s="175">
        <v>22078.651685393263</v>
      </c>
      <c r="E28" s="175">
        <v>35325.84269662922</v>
      </c>
      <c r="F28" s="175">
        <v>47689.887640449444</v>
      </c>
      <c r="G28" s="175">
        <v>65136.4382022472</v>
      </c>
      <c r="H28" s="175">
        <v>100250.32584269665</v>
      </c>
    </row>
    <row r="29" spans="1:8" s="12" customFormat="1" ht="12.75">
      <c r="A29" s="6">
        <v>1970</v>
      </c>
      <c r="B29" s="70"/>
      <c r="C29" s="176">
        <v>51948</v>
      </c>
      <c r="D29" s="176">
        <v>21485.60490045942</v>
      </c>
      <c r="E29" s="176">
        <v>35051.026033690665</v>
      </c>
      <c r="F29" s="176">
        <v>47601.147013782545</v>
      </c>
      <c r="G29" s="176">
        <v>65429.986217457896</v>
      </c>
      <c r="H29" s="176">
        <v>102161.94486983155</v>
      </c>
    </row>
    <row r="30" spans="1:8" s="12" customFormat="1" ht="12.75">
      <c r="A30" s="5">
        <v>1971</v>
      </c>
      <c r="B30" s="9" t="s">
        <v>62</v>
      </c>
      <c r="C30" s="175">
        <v>53296</v>
      </c>
      <c r="D30" s="175">
        <v>21019.737536656892</v>
      </c>
      <c r="E30" s="175">
        <v>34802.973607038126</v>
      </c>
      <c r="F30" s="175">
        <v>47702.824046920825</v>
      </c>
      <c r="G30" s="175">
        <v>65418.94134897361</v>
      </c>
      <c r="H30" s="175">
        <v>102154.068914956</v>
      </c>
    </row>
    <row r="31" spans="1:8" s="12" customFormat="1" ht="12.75">
      <c r="A31" s="5">
        <v>1972</v>
      </c>
      <c r="B31" s="9" t="s">
        <v>63</v>
      </c>
      <c r="C31" s="175">
        <v>54373</v>
      </c>
      <c r="D31" s="175">
        <v>21961.041251778097</v>
      </c>
      <c r="E31" s="175">
        <v>36393.02987197724</v>
      </c>
      <c r="F31" s="175">
        <v>50304.559032716934</v>
      </c>
      <c r="G31" s="175">
        <v>69498.94736842105</v>
      </c>
      <c r="H31" s="175">
        <v>108928.64295874823</v>
      </c>
    </row>
    <row r="32" spans="1:8" s="12" customFormat="1" ht="12.75">
      <c r="A32" s="5">
        <v>1973</v>
      </c>
      <c r="B32" s="9"/>
      <c r="C32" s="175">
        <v>55053</v>
      </c>
      <c r="D32" s="175">
        <v>22394.68674698795</v>
      </c>
      <c r="E32" s="175">
        <v>36952.52208835341</v>
      </c>
      <c r="F32" s="175">
        <v>51558.23293172691</v>
      </c>
      <c r="G32" s="175">
        <v>70903.61847389558</v>
      </c>
      <c r="H32" s="175">
        <v>110537.1686746988</v>
      </c>
    </row>
    <row r="33" spans="1:8" s="12" customFormat="1" ht="12.75">
      <c r="A33" s="5">
        <v>1974</v>
      </c>
      <c r="B33" s="9" t="s">
        <v>64</v>
      </c>
      <c r="C33" s="175">
        <v>55698</v>
      </c>
      <c r="D33" s="175">
        <v>22473.760048721077</v>
      </c>
      <c r="E33" s="175">
        <v>36717.97563946408</v>
      </c>
      <c r="F33" s="175">
        <v>50523.237515225344</v>
      </c>
      <c r="G33" s="175">
        <v>69790.28989037761</v>
      </c>
      <c r="H33" s="175">
        <v>109617.80024360538</v>
      </c>
    </row>
    <row r="34" spans="1:8" s="12" customFormat="1" ht="12.75">
      <c r="A34" s="6">
        <v>1975</v>
      </c>
      <c r="B34" s="70" t="s">
        <v>65</v>
      </c>
      <c r="C34" s="176">
        <v>56245</v>
      </c>
      <c r="D34" s="176">
        <v>21621.18897637795</v>
      </c>
      <c r="E34" s="176">
        <v>35602.086614173226</v>
      </c>
      <c r="F34" s="176">
        <v>49511.811023622045</v>
      </c>
      <c r="G34" s="176">
        <v>68552.1968503937</v>
      </c>
      <c r="H34" s="176">
        <v>107378.74015748031</v>
      </c>
    </row>
    <row r="35" spans="1:8" s="12" customFormat="1" ht="12.75">
      <c r="A35" s="5">
        <v>1976</v>
      </c>
      <c r="B35" s="9" t="s">
        <v>66</v>
      </c>
      <c r="C35" s="175">
        <v>56710</v>
      </c>
      <c r="D35" s="175">
        <v>21964.10106382979</v>
      </c>
      <c r="E35" s="175">
        <v>36579.52021276596</v>
      </c>
      <c r="F35" s="175">
        <v>50881.79361702128</v>
      </c>
      <c r="G35" s="175">
        <v>70273.4170212766</v>
      </c>
      <c r="H35" s="175">
        <v>110449.72340425532</v>
      </c>
    </row>
    <row r="36" spans="1:8" s="12" customFormat="1" ht="12.75">
      <c r="A36" s="5">
        <v>1977</v>
      </c>
      <c r="B36" s="9"/>
      <c r="C36" s="175">
        <v>57215</v>
      </c>
      <c r="D36" s="175">
        <v>22008</v>
      </c>
      <c r="E36" s="175">
        <v>36855.147000000004</v>
      </c>
      <c r="F36" s="175">
        <v>52103.94</v>
      </c>
      <c r="G36" s="175">
        <v>71790.096</v>
      </c>
      <c r="H36" s="175">
        <v>113753.85</v>
      </c>
    </row>
    <row r="37" spans="1:8" s="12" customFormat="1" ht="12.75">
      <c r="A37" s="5">
        <v>1978</v>
      </c>
      <c r="B37" s="9"/>
      <c r="C37" s="175">
        <v>57804</v>
      </c>
      <c r="D37" s="175">
        <v>23231.8389261745</v>
      </c>
      <c r="E37" s="175">
        <v>39036.24161073826</v>
      </c>
      <c r="F37" s="175">
        <v>54650.73825503357</v>
      </c>
      <c r="G37" s="175">
        <v>75962.41610738257</v>
      </c>
      <c r="H37" s="175">
        <v>120432.08053691276</v>
      </c>
    </row>
    <row r="38" spans="1:8" s="12" customFormat="1" ht="12.75">
      <c r="A38" s="5">
        <v>1979</v>
      </c>
      <c r="B38" s="9" t="s">
        <v>67</v>
      </c>
      <c r="C38" s="175">
        <v>59550</v>
      </c>
      <c r="D38" s="175">
        <v>23775.294478527612</v>
      </c>
      <c r="E38" s="175">
        <v>39095.06134969326</v>
      </c>
      <c r="F38" s="175">
        <v>55386.478527607374</v>
      </c>
      <c r="G38" s="175">
        <v>76266.11042944787</v>
      </c>
      <c r="H38" s="175">
        <v>122350.78527607364</v>
      </c>
    </row>
    <row r="39" spans="1:8" s="12" customFormat="1" ht="12.75">
      <c r="A39" s="6">
        <v>1980</v>
      </c>
      <c r="B39" s="70"/>
      <c r="C39" s="176">
        <v>60309</v>
      </c>
      <c r="D39" s="176">
        <v>22581.21546961326</v>
      </c>
      <c r="E39" s="176">
        <v>38018.9502762431</v>
      </c>
      <c r="F39" s="176">
        <v>53847.5138121547</v>
      </c>
      <c r="G39" s="176">
        <v>75560.22099447515</v>
      </c>
      <c r="H39" s="176">
        <v>119419.88950276244</v>
      </c>
    </row>
    <row r="40" spans="1:8" s="12" customFormat="1" ht="12.75">
      <c r="A40" s="5">
        <v>1981</v>
      </c>
      <c r="B40" s="9"/>
      <c r="C40" s="175">
        <v>61019</v>
      </c>
      <c r="D40" s="175">
        <v>21863.106060606064</v>
      </c>
      <c r="E40" s="175">
        <v>37215.909090909096</v>
      </c>
      <c r="F40" s="175">
        <v>53110.57575757576</v>
      </c>
      <c r="G40" s="175">
        <v>75027.27272727274</v>
      </c>
      <c r="H40" s="175">
        <v>119075.03030303032</v>
      </c>
    </row>
    <row r="41" spans="1:8" s="12" customFormat="1" ht="12.75">
      <c r="A41" s="5">
        <v>1982</v>
      </c>
      <c r="B41" s="9"/>
      <c r="C41" s="175">
        <v>61393</v>
      </c>
      <c r="D41" s="175">
        <v>21361.47752043597</v>
      </c>
      <c r="E41" s="175">
        <v>36583.80245231608</v>
      </c>
      <c r="F41" s="175">
        <v>52377.69073569482</v>
      </c>
      <c r="G41" s="175">
        <v>75150.27384196185</v>
      </c>
      <c r="H41" s="175">
        <v>122395.13828337875</v>
      </c>
    </row>
    <row r="42" spans="1:8" s="12" customFormat="1" ht="12.75">
      <c r="A42" s="5">
        <v>1983</v>
      </c>
      <c r="B42" s="9" t="s">
        <v>68</v>
      </c>
      <c r="C42" s="175">
        <v>62015</v>
      </c>
      <c r="D42" s="175">
        <v>21293.711576193593</v>
      </c>
      <c r="E42" s="175">
        <v>36471.89077828646</v>
      </c>
      <c r="F42" s="175">
        <v>53031.867233485944</v>
      </c>
      <c r="G42" s="175">
        <v>75831.52190974494</v>
      </c>
      <c r="H42" s="175">
        <v>124798.96206671029</v>
      </c>
    </row>
    <row r="43" spans="1:8" s="12" customFormat="1" ht="12.75">
      <c r="A43" s="5">
        <v>1984</v>
      </c>
      <c r="B43" s="9"/>
      <c r="C43" s="175">
        <v>62706</v>
      </c>
      <c r="D43" s="175">
        <v>21757.122641509435</v>
      </c>
      <c r="E43" s="175">
        <v>37846.147169811324</v>
      </c>
      <c r="F43" s="175">
        <v>54819.29811320755</v>
      </c>
      <c r="G43" s="175">
        <v>78832.58679245283</v>
      </c>
      <c r="H43" s="175">
        <v>129072.07547169812</v>
      </c>
    </row>
    <row r="44" spans="1:8" s="12" customFormat="1" ht="12.75">
      <c r="A44" s="6">
        <v>1985</v>
      </c>
      <c r="B44" s="70" t="s">
        <v>69</v>
      </c>
      <c r="C44" s="176">
        <v>63558</v>
      </c>
      <c r="D44" s="176">
        <v>22244.08703590992</v>
      </c>
      <c r="E44" s="176">
        <v>38319.77236762021</v>
      </c>
      <c r="F44" s="176">
        <v>55508.9178332319</v>
      </c>
      <c r="G44" s="176">
        <v>80753.48691418138</v>
      </c>
      <c r="H44" s="176">
        <v>132217.11199026174</v>
      </c>
    </row>
    <row r="45" spans="1:8" s="12" customFormat="1" ht="12.75">
      <c r="A45" s="5">
        <v>1986</v>
      </c>
      <c r="B45" s="9"/>
      <c r="C45" s="175">
        <v>64491</v>
      </c>
      <c r="D45" s="175">
        <v>23020.920502092053</v>
      </c>
      <c r="E45" s="175">
        <v>39628.87029288703</v>
      </c>
      <c r="F45" s="175">
        <v>57749.62343096235</v>
      </c>
      <c r="G45" s="175">
        <v>83154.85355648537</v>
      </c>
      <c r="H45" s="175">
        <v>137138.91213389122</v>
      </c>
    </row>
    <row r="46" spans="1:8" s="12" customFormat="1" ht="12.75">
      <c r="A46" s="5">
        <v>1987</v>
      </c>
      <c r="B46" s="9" t="s">
        <v>70</v>
      </c>
      <c r="C46" s="175">
        <v>65204</v>
      </c>
      <c r="D46" s="175">
        <v>23213.351445086708</v>
      </c>
      <c r="E46" s="175">
        <v>40043.746820809254</v>
      </c>
      <c r="F46" s="175">
        <v>58519.971676300585</v>
      </c>
      <c r="G46" s="175">
        <v>84803.94797687863</v>
      </c>
      <c r="H46" s="175">
        <v>138263.9878612717</v>
      </c>
    </row>
    <row r="47" spans="1:8" s="12" customFormat="1" ht="12.75">
      <c r="A47" s="5">
        <v>1988</v>
      </c>
      <c r="B47" s="9"/>
      <c r="C47" s="175">
        <v>65837</v>
      </c>
      <c r="D47" s="175">
        <v>23170.99944227552</v>
      </c>
      <c r="E47" s="175">
        <v>40171.04406023425</v>
      </c>
      <c r="F47" s="175">
        <v>59070.55214723927</v>
      </c>
      <c r="G47" s="175">
        <v>85776.57891801451</v>
      </c>
      <c r="H47" s="175">
        <v>141157.13943112103</v>
      </c>
    </row>
    <row r="48" spans="1:8" s="12" customFormat="1" ht="12.75">
      <c r="A48" s="5">
        <v>1989</v>
      </c>
      <c r="B48" s="9"/>
      <c r="C48" s="175">
        <v>66090</v>
      </c>
      <c r="D48" s="175">
        <v>23542.381283422463</v>
      </c>
      <c r="E48" s="175">
        <v>41191.44385026739</v>
      </c>
      <c r="F48" s="175">
        <v>60021.81818181819</v>
      </c>
      <c r="G48" s="175">
        <v>87605.37433155082</v>
      </c>
      <c r="H48" s="175">
        <v>145586.7449197861</v>
      </c>
    </row>
    <row r="49" spans="1:9" s="12" customFormat="1" ht="12.75">
      <c r="A49" s="6">
        <v>1990</v>
      </c>
      <c r="B49" s="70"/>
      <c r="C49" s="176">
        <v>66322</v>
      </c>
      <c r="D49" s="176">
        <v>23608.428935303105</v>
      </c>
      <c r="E49" s="176">
        <v>40703.028018339275</v>
      </c>
      <c r="F49" s="176">
        <v>58915.96535914417</v>
      </c>
      <c r="G49" s="176">
        <v>86173.70860927152</v>
      </c>
      <c r="H49" s="176">
        <v>143447.20224146714</v>
      </c>
      <c r="I49" s="222"/>
    </row>
    <row r="50" spans="1:9" s="12" customFormat="1" ht="12.75">
      <c r="A50" s="5">
        <v>1991</v>
      </c>
      <c r="B50" s="9"/>
      <c r="C50" s="175">
        <v>67175</v>
      </c>
      <c r="D50" s="175">
        <v>22992.625368731566</v>
      </c>
      <c r="E50" s="175">
        <v>39372.84218289086</v>
      </c>
      <c r="F50" s="175">
        <v>58157.81710914455</v>
      </c>
      <c r="G50" s="175">
        <v>85195.79203539823</v>
      </c>
      <c r="H50" s="175">
        <v>139070.21828908555</v>
      </c>
      <c r="I50" s="222"/>
    </row>
    <row r="51" spans="1:9" s="12" customFormat="1" ht="12.75">
      <c r="A51" s="5">
        <v>1992</v>
      </c>
      <c r="B51" s="9" t="s">
        <v>71</v>
      </c>
      <c r="C51" s="175">
        <v>68216</v>
      </c>
      <c r="D51" s="175">
        <v>22051.541007194246</v>
      </c>
      <c r="E51" s="175">
        <v>39152.60143884893</v>
      </c>
      <c r="F51" s="175">
        <v>58054.67625899281</v>
      </c>
      <c r="G51" s="175">
        <v>84509.13669064749</v>
      </c>
      <c r="H51" s="175">
        <v>139874.8258992806</v>
      </c>
      <c r="I51" s="222"/>
    </row>
    <row r="52" spans="1:9" s="12" customFormat="1" ht="12.75">
      <c r="A52" s="5">
        <v>1993</v>
      </c>
      <c r="B52" s="9" t="s">
        <v>72</v>
      </c>
      <c r="C52" s="175">
        <v>68490</v>
      </c>
      <c r="D52" s="175">
        <v>21845.7978474497</v>
      </c>
      <c r="E52" s="175">
        <v>38619.56013102481</v>
      </c>
      <c r="F52" s="175">
        <v>57967.959756668235</v>
      </c>
      <c r="G52" s="175">
        <v>85985.1633130557</v>
      </c>
      <c r="H52" s="175">
        <v>145701.30182498833</v>
      </c>
      <c r="I52" s="222"/>
    </row>
    <row r="53" spans="1:9" s="12" customFormat="1" ht="12.75">
      <c r="A53" s="5">
        <v>1994</v>
      </c>
      <c r="B53" s="9" t="s">
        <v>73</v>
      </c>
      <c r="C53" s="175">
        <v>69305</v>
      </c>
      <c r="D53" s="175">
        <v>22618.212648945926</v>
      </c>
      <c r="E53" s="175">
        <v>39462.098991750696</v>
      </c>
      <c r="F53" s="175">
        <v>59256.186984417975</v>
      </c>
      <c r="G53" s="175">
        <v>88251.37396883595</v>
      </c>
      <c r="H53" s="175">
        <v>151346.6054078827</v>
      </c>
      <c r="I53" s="222"/>
    </row>
    <row r="54" spans="1:9" s="12" customFormat="1" ht="12.75">
      <c r="A54" s="6">
        <v>1995</v>
      </c>
      <c r="B54" s="70" t="s">
        <v>74</v>
      </c>
      <c r="C54" s="176">
        <v>69594</v>
      </c>
      <c r="D54" s="176">
        <v>23472.738255033557</v>
      </c>
      <c r="E54" s="176">
        <v>40600.328859060406</v>
      </c>
      <c r="F54" s="176">
        <v>60294.28859060403</v>
      </c>
      <c r="G54" s="176">
        <v>88942.8456375839</v>
      </c>
      <c r="H54" s="176">
        <v>152204.7677852349</v>
      </c>
      <c r="I54" s="222"/>
    </row>
    <row r="55" spans="1:9" s="12" customFormat="1" ht="12.75">
      <c r="A55" s="5">
        <v>1996</v>
      </c>
      <c r="B55" s="9"/>
      <c r="C55" s="175">
        <v>70241</v>
      </c>
      <c r="D55" s="175">
        <v>23590.274509803923</v>
      </c>
      <c r="E55" s="175">
        <v>41133.14379084968</v>
      </c>
      <c r="F55" s="175">
        <v>61236.420915032686</v>
      </c>
      <c r="G55" s="175">
        <v>90280.7477124183</v>
      </c>
      <c r="H55" s="175">
        <v>153432.67973856212</v>
      </c>
      <c r="I55" s="222"/>
    </row>
    <row r="56" spans="1:9" s="9" customFormat="1" ht="12.75">
      <c r="A56" s="5">
        <v>1997</v>
      </c>
      <c r="C56" s="175">
        <v>70880</v>
      </c>
      <c r="D56" s="175">
        <v>24160.44624573379</v>
      </c>
      <c r="E56" s="175">
        <v>42250.85324232082</v>
      </c>
      <c r="F56" s="175">
        <v>62925.60409556315</v>
      </c>
      <c r="G56" s="175">
        <v>93890.78498293516</v>
      </c>
      <c r="H56" s="175">
        <v>160881.8600682594</v>
      </c>
      <c r="I56" s="222"/>
    </row>
    <row r="57" spans="1:9" s="9" customFormat="1" ht="12.75">
      <c r="A57" s="5">
        <v>1998</v>
      </c>
      <c r="C57" s="175">
        <v>71535</v>
      </c>
      <c r="D57" s="175">
        <v>24998.569625578464</v>
      </c>
      <c r="E57" s="175">
        <v>43622.50399663442</v>
      </c>
      <c r="F57" s="175">
        <v>64834.2532604123</v>
      </c>
      <c r="G57" s="175">
        <v>96861.35591081197</v>
      </c>
      <c r="H57" s="175">
        <v>168044.78291964665</v>
      </c>
      <c r="I57" s="222"/>
    </row>
    <row r="58" spans="1:9" s="9" customFormat="1" ht="12.75">
      <c r="A58" s="5">
        <v>1999</v>
      </c>
      <c r="C58" s="175">
        <v>73201</v>
      </c>
      <c r="D58" s="175">
        <v>25873.228677379484</v>
      </c>
      <c r="E58" s="175">
        <v>44886.52657601979</v>
      </c>
      <c r="F58" s="175">
        <v>67329.78986402968</v>
      </c>
      <c r="G58" s="175">
        <v>99840.78368355997</v>
      </c>
      <c r="H58" s="175">
        <v>175737.55253399262</v>
      </c>
      <c r="I58" s="222"/>
    </row>
    <row r="59" spans="1:9" s="12" customFormat="1" ht="12.75">
      <c r="A59" s="6">
        <v>2000</v>
      </c>
      <c r="B59" s="70" t="s">
        <v>109</v>
      </c>
      <c r="C59" s="176">
        <v>73767</v>
      </c>
      <c r="D59" s="176">
        <v>26325.358851674642</v>
      </c>
      <c r="E59" s="176">
        <v>44796.98564593302</v>
      </c>
      <c r="F59" s="176">
        <v>67266.77631578948</v>
      </c>
      <c r="G59" s="176">
        <v>100227.22248803829</v>
      </c>
      <c r="H59" s="176">
        <v>175634.019138756</v>
      </c>
      <c r="I59" s="222"/>
    </row>
    <row r="60" spans="1:9" s="9" customFormat="1" ht="12.75">
      <c r="A60" s="5">
        <v>2001</v>
      </c>
      <c r="C60" s="175">
        <v>74329</v>
      </c>
      <c r="D60" s="175">
        <v>25610.550814584953</v>
      </c>
      <c r="E60" s="175">
        <v>43886.88013964314</v>
      </c>
      <c r="F60" s="175">
        <v>66694.14274631497</v>
      </c>
      <c r="G60" s="175">
        <v>100468.05663304888</v>
      </c>
      <c r="H60" s="175">
        <v>175116.40961986038</v>
      </c>
      <c r="I60" s="222"/>
    </row>
    <row r="61" spans="1:9" s="9" customFormat="1" ht="12.75">
      <c r="A61" s="5">
        <v>2002</v>
      </c>
      <c r="C61" s="175">
        <v>75596</v>
      </c>
      <c r="D61" s="175">
        <v>25209.62199312715</v>
      </c>
      <c r="E61" s="175">
        <v>43528.61397479955</v>
      </c>
      <c r="F61" s="175">
        <v>66175.25773195877</v>
      </c>
      <c r="G61" s="175">
        <v>99230.32416953037</v>
      </c>
      <c r="H61" s="175">
        <v>172605.02978235972</v>
      </c>
      <c r="I61" s="222"/>
    </row>
    <row r="62" spans="1:9" s="9" customFormat="1" ht="12.75">
      <c r="A62" s="5">
        <v>2003</v>
      </c>
      <c r="C62" s="175">
        <v>76217</v>
      </c>
      <c r="D62" s="175">
        <v>24765.161254199335</v>
      </c>
      <c r="E62" s="175">
        <v>43187.31131019038</v>
      </c>
      <c r="F62" s="175">
        <v>66746.92049272118</v>
      </c>
      <c r="G62" s="175">
        <v>100839.19372900338</v>
      </c>
      <c r="H62" s="175">
        <v>174653.0727883539</v>
      </c>
      <c r="I62" s="222"/>
    </row>
    <row r="63" spans="1:9" s="9" customFormat="1" ht="12.75">
      <c r="A63" s="5">
        <v>2004</v>
      </c>
      <c r="C63" s="175">
        <v>77010</v>
      </c>
      <c r="D63" s="175">
        <v>24780</v>
      </c>
      <c r="E63" s="175">
        <v>43400</v>
      </c>
      <c r="F63" s="175">
        <v>65832</v>
      </c>
      <c r="G63" s="175">
        <v>100000</v>
      </c>
      <c r="H63" s="175">
        <v>173640</v>
      </c>
      <c r="I63" s="222"/>
    </row>
    <row r="64" spans="1:3" s="137" customFormat="1" ht="12">
      <c r="A64" s="27"/>
      <c r="C64" s="223"/>
    </row>
    <row r="65" s="137" customFormat="1" ht="12">
      <c r="A65" s="137" t="s">
        <v>325</v>
      </c>
    </row>
    <row r="66" s="137" customFormat="1" ht="12"/>
    <row r="67" s="137" customFormat="1" ht="12">
      <c r="A67" s="137" t="s">
        <v>77</v>
      </c>
    </row>
    <row r="68" s="137" customFormat="1" ht="12"/>
    <row r="69" s="137" customFormat="1" ht="12">
      <c r="A69" s="137" t="s">
        <v>78</v>
      </c>
    </row>
    <row r="70" s="137" customFormat="1" ht="12">
      <c r="A70" s="137" t="s">
        <v>79</v>
      </c>
    </row>
    <row r="71" s="137" customFormat="1" ht="12">
      <c r="A71" s="137" t="s">
        <v>80</v>
      </c>
    </row>
    <row r="72" s="137" customFormat="1" ht="12">
      <c r="A72" s="137" t="s">
        <v>81</v>
      </c>
    </row>
    <row r="73" s="137" customFormat="1" ht="12">
      <c r="A73" s="137" t="s">
        <v>82</v>
      </c>
    </row>
    <row r="74" s="137" customFormat="1" ht="12">
      <c r="A74" s="137" t="s">
        <v>83</v>
      </c>
    </row>
    <row r="75" s="137" customFormat="1" ht="12">
      <c r="A75" s="137" t="s">
        <v>84</v>
      </c>
    </row>
    <row r="76" s="137" customFormat="1" ht="12">
      <c r="A76" s="137" t="s">
        <v>85</v>
      </c>
    </row>
    <row r="77" s="137" customFormat="1" ht="12">
      <c r="A77" s="137" t="s">
        <v>86</v>
      </c>
    </row>
    <row r="78" s="137" customFormat="1" ht="12">
      <c r="A78" s="137" t="s">
        <v>87</v>
      </c>
    </row>
    <row r="79" s="137" customFormat="1" ht="12">
      <c r="A79" s="137" t="s">
        <v>88</v>
      </c>
    </row>
    <row r="80" s="137" customFormat="1" ht="12">
      <c r="A80" s="137" t="s">
        <v>89</v>
      </c>
    </row>
    <row r="81" s="137" customFormat="1" ht="12">
      <c r="A81" s="137" t="s">
        <v>90</v>
      </c>
    </row>
    <row r="82" s="137" customFormat="1" ht="12">
      <c r="A82" s="137" t="s">
        <v>91</v>
      </c>
    </row>
    <row r="83" s="137" customFormat="1" ht="12">
      <c r="A83" s="137" t="s">
        <v>92</v>
      </c>
    </row>
    <row r="84" s="137" customFormat="1" ht="12">
      <c r="A84" s="137" t="s">
        <v>93</v>
      </c>
    </row>
    <row r="85" s="137" customFormat="1" ht="12">
      <c r="A85" s="137" t="s">
        <v>94</v>
      </c>
    </row>
    <row r="86" s="137" customFormat="1" ht="12">
      <c r="A86" s="137" t="s">
        <v>95</v>
      </c>
    </row>
    <row r="87" s="137" customFormat="1" ht="12">
      <c r="A87" s="137" t="s">
        <v>96</v>
      </c>
    </row>
    <row r="88" s="137" customFormat="1" ht="12">
      <c r="A88" s="137" t="s">
        <v>97</v>
      </c>
    </row>
    <row r="89" s="137" customFormat="1" ht="12">
      <c r="A89" s="137" t="s">
        <v>98</v>
      </c>
    </row>
    <row r="90" s="137" customFormat="1" ht="12">
      <c r="A90" s="137" t="s">
        <v>99</v>
      </c>
    </row>
    <row r="91" s="137" customFormat="1" ht="12">
      <c r="A91" s="137" t="s">
        <v>100</v>
      </c>
    </row>
    <row r="92" s="137" customFormat="1" ht="12">
      <c r="A92" s="137" t="s">
        <v>101</v>
      </c>
    </row>
    <row r="93" s="137" customFormat="1" ht="12">
      <c r="A93" s="137" t="s">
        <v>102</v>
      </c>
    </row>
    <row r="94" s="137" customFormat="1" ht="12">
      <c r="A94" s="137" t="s">
        <v>103</v>
      </c>
    </row>
    <row r="95" s="137" customFormat="1" ht="12">
      <c r="A95" s="137" t="s">
        <v>104</v>
      </c>
    </row>
    <row r="96" s="137" customFormat="1" ht="12">
      <c r="A96" s="137" t="s">
        <v>105</v>
      </c>
    </row>
    <row r="97" s="137" customFormat="1" ht="12">
      <c r="A97" s="137" t="s">
        <v>106</v>
      </c>
    </row>
    <row r="98" s="137" customFormat="1" ht="12">
      <c r="A98" s="137" t="s">
        <v>107</v>
      </c>
    </row>
    <row r="99" s="137" customFormat="1" ht="12">
      <c r="A99" s="137" t="s">
        <v>108</v>
      </c>
    </row>
    <row r="100" s="137" customFormat="1" ht="12">
      <c r="A100" s="137" t="s">
        <v>110</v>
      </c>
    </row>
    <row r="101" s="137" customFormat="1" ht="12"/>
    <row r="102" s="137" customFormat="1" ht="12"/>
    <row r="103" s="137" customFormat="1" ht="12"/>
    <row r="104" s="137" customFormat="1" ht="12"/>
    <row r="105" s="137" customFormat="1" ht="12"/>
    <row r="106" s="137" customFormat="1" ht="12"/>
    <row r="107" s="137" customFormat="1" ht="12"/>
    <row r="108" s="137" customFormat="1" ht="12"/>
    <row r="109" s="137" customFormat="1" ht="12"/>
  </sheetData>
  <printOptions horizontalCentered="1" verticalCentered="1"/>
  <pageMargins left="0.75" right="0.75" top="0.75" bottom="0.75" header="0.5" footer="0.5"/>
  <pageSetup fitToHeight="0" fitToWidth="1" horizontalDpi="600" verticalDpi="600" orientation="portrait" scale="94" r:id="rId1"/>
  <rowBreaks count="1" manualBreakCount="1">
    <brk id="53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5.7109375" style="0" customWidth="1"/>
    <col min="12" max="12" width="9.8515625" style="0" customWidth="1"/>
    <col min="22" max="22" width="11.00390625" style="0" customWidth="1"/>
  </cols>
  <sheetData>
    <row r="1" spans="1:7" s="123" customFormat="1" ht="15">
      <c r="A1" s="41" t="s">
        <v>251</v>
      </c>
      <c r="B1" s="177"/>
      <c r="C1" s="177"/>
      <c r="D1" s="177"/>
      <c r="E1" s="177"/>
      <c r="F1" s="177"/>
      <c r="G1" s="177"/>
    </row>
    <row r="2" spans="1:7" s="123" customFormat="1" ht="15">
      <c r="A2" s="41" t="s">
        <v>326</v>
      </c>
      <c r="B2" s="177"/>
      <c r="C2" s="177"/>
      <c r="D2" s="177"/>
      <c r="E2" s="177"/>
      <c r="F2" s="177"/>
      <c r="G2" s="177"/>
    </row>
    <row r="3" spans="1:7" s="152" customFormat="1" ht="12.75">
      <c r="A3" s="178"/>
      <c r="B3" s="178"/>
      <c r="C3" s="178"/>
      <c r="D3" s="178"/>
      <c r="E3" s="178"/>
      <c r="F3" s="178"/>
      <c r="G3" s="178"/>
    </row>
    <row r="4" spans="1:8" s="124" customFormat="1" ht="12.75">
      <c r="A4" s="152" t="s">
        <v>113</v>
      </c>
      <c r="B4" s="152" t="s">
        <v>113</v>
      </c>
      <c r="C4" s="153" t="s">
        <v>115</v>
      </c>
      <c r="D4" s="153" t="s">
        <v>116</v>
      </c>
      <c r="E4" s="153" t="s">
        <v>117</v>
      </c>
      <c r="F4" s="153" t="s">
        <v>118</v>
      </c>
      <c r="G4" s="153" t="s">
        <v>123</v>
      </c>
      <c r="H4" s="153" t="s">
        <v>124</v>
      </c>
    </row>
    <row r="5" spans="2:8" s="124" customFormat="1" ht="13.5" thickBot="1">
      <c r="B5" s="169"/>
      <c r="C5" s="155" t="s">
        <v>121</v>
      </c>
      <c r="D5" s="155" t="s">
        <v>121</v>
      </c>
      <c r="E5" s="155" t="s">
        <v>121</v>
      </c>
      <c r="F5" s="155" t="s">
        <v>121</v>
      </c>
      <c r="G5" s="155" t="s">
        <v>121</v>
      </c>
      <c r="H5" s="155" t="s">
        <v>125</v>
      </c>
    </row>
    <row r="6" spans="1:8" s="124" customFormat="1" ht="12.75">
      <c r="A6" s="153">
        <v>1947</v>
      </c>
      <c r="B6" s="124" t="s">
        <v>54</v>
      </c>
      <c r="C6" s="135">
        <v>5</v>
      </c>
      <c r="D6" s="135">
        <v>11.9</v>
      </c>
      <c r="E6" s="135">
        <v>17</v>
      </c>
      <c r="F6" s="135">
        <v>23.1</v>
      </c>
      <c r="G6" s="135">
        <v>43</v>
      </c>
      <c r="H6" s="135">
        <v>17.5</v>
      </c>
    </row>
    <row r="7" spans="1:8" s="124" customFormat="1" ht="12.75">
      <c r="A7" s="153">
        <v>1948</v>
      </c>
      <c r="C7" s="135">
        <v>4.9</v>
      </c>
      <c r="D7" s="135">
        <v>12.1</v>
      </c>
      <c r="E7" s="135">
        <v>17.3</v>
      </c>
      <c r="F7" s="135">
        <v>23.2</v>
      </c>
      <c r="G7" s="135">
        <v>42.4</v>
      </c>
      <c r="H7" s="135">
        <v>17.1</v>
      </c>
    </row>
    <row r="8" spans="1:8" s="124" customFormat="1" ht="12.75">
      <c r="A8" s="153">
        <v>1949</v>
      </c>
      <c r="B8" s="124" t="s">
        <v>55</v>
      </c>
      <c r="C8" s="135">
        <v>4.5</v>
      </c>
      <c r="D8" s="135">
        <v>11.9</v>
      </c>
      <c r="E8" s="135">
        <v>17.3</v>
      </c>
      <c r="F8" s="135">
        <v>23.5</v>
      </c>
      <c r="G8" s="135">
        <v>42.7</v>
      </c>
      <c r="H8" s="135">
        <v>16.9</v>
      </c>
    </row>
    <row r="9" spans="1:8" s="124" customFormat="1" ht="12.75">
      <c r="A9" s="156">
        <v>1950</v>
      </c>
      <c r="B9" s="171"/>
      <c r="C9" s="121">
        <v>4.5</v>
      </c>
      <c r="D9" s="121">
        <v>12</v>
      </c>
      <c r="E9" s="121">
        <v>17.4</v>
      </c>
      <c r="F9" s="121">
        <v>23.4</v>
      </c>
      <c r="G9" s="121">
        <v>42.7</v>
      </c>
      <c r="H9" s="121">
        <v>17.3</v>
      </c>
    </row>
    <row r="10" spans="1:8" s="124" customFormat="1" ht="12.75">
      <c r="A10" s="153">
        <v>1951</v>
      </c>
      <c r="C10" s="135">
        <v>5</v>
      </c>
      <c r="D10" s="135">
        <v>12.4</v>
      </c>
      <c r="E10" s="135">
        <v>17.6</v>
      </c>
      <c r="F10" s="135">
        <v>23.4</v>
      </c>
      <c r="G10" s="135">
        <v>41.6</v>
      </c>
      <c r="H10" s="135">
        <v>16.8</v>
      </c>
    </row>
    <row r="11" spans="1:8" s="124" customFormat="1" ht="12.75">
      <c r="A11" s="153">
        <v>1952</v>
      </c>
      <c r="B11" s="124" t="s">
        <v>56</v>
      </c>
      <c r="C11" s="135">
        <v>4.9</v>
      </c>
      <c r="D11" s="135">
        <v>12.3</v>
      </c>
      <c r="E11" s="135">
        <v>17.4</v>
      </c>
      <c r="F11" s="135">
        <v>23.4</v>
      </c>
      <c r="G11" s="135">
        <v>41.9</v>
      </c>
      <c r="H11" s="135">
        <v>17.4</v>
      </c>
    </row>
    <row r="12" spans="1:8" s="124" customFormat="1" ht="12.75">
      <c r="A12" s="153">
        <v>1953</v>
      </c>
      <c r="C12" s="135">
        <v>4.7</v>
      </c>
      <c r="D12" s="135">
        <v>12.5</v>
      </c>
      <c r="E12" s="135">
        <v>18</v>
      </c>
      <c r="F12" s="135">
        <v>23.9</v>
      </c>
      <c r="G12" s="135">
        <v>40.9</v>
      </c>
      <c r="H12" s="135">
        <v>15.7</v>
      </c>
    </row>
    <row r="13" spans="1:8" s="124" customFormat="1" ht="12.75">
      <c r="A13" s="153">
        <v>1954</v>
      </c>
      <c r="C13" s="135">
        <v>4.5</v>
      </c>
      <c r="D13" s="135">
        <v>12.1</v>
      </c>
      <c r="E13" s="135">
        <v>17.7</v>
      </c>
      <c r="F13" s="135">
        <v>23.9</v>
      </c>
      <c r="G13" s="135">
        <v>41.8</v>
      </c>
      <c r="H13" s="135">
        <v>16.3</v>
      </c>
    </row>
    <row r="14" spans="1:8" s="124" customFormat="1" ht="12.75">
      <c r="A14" s="156">
        <v>1955</v>
      </c>
      <c r="B14" s="171"/>
      <c r="C14" s="121">
        <v>4.8</v>
      </c>
      <c r="D14" s="121">
        <v>12.3</v>
      </c>
      <c r="E14" s="121">
        <v>17.8</v>
      </c>
      <c r="F14" s="121">
        <v>23.7</v>
      </c>
      <c r="G14" s="121">
        <v>41.3</v>
      </c>
      <c r="H14" s="121">
        <v>16.4</v>
      </c>
    </row>
    <row r="15" spans="1:8" s="124" customFormat="1" ht="12.75">
      <c r="A15" s="153">
        <v>1956</v>
      </c>
      <c r="C15" s="135">
        <v>5</v>
      </c>
      <c r="D15" s="135">
        <v>12.5</v>
      </c>
      <c r="E15" s="135">
        <v>17.9</v>
      </c>
      <c r="F15" s="135">
        <v>23.7</v>
      </c>
      <c r="G15" s="135">
        <v>41</v>
      </c>
      <c r="H15" s="135">
        <v>16.1</v>
      </c>
    </row>
    <row r="16" spans="1:8" s="124" customFormat="1" ht="12.75">
      <c r="A16" s="153">
        <v>1957</v>
      </c>
      <c r="C16" s="135">
        <v>5.1</v>
      </c>
      <c r="D16" s="135">
        <v>12.7</v>
      </c>
      <c r="E16" s="135">
        <v>18.1</v>
      </c>
      <c r="F16" s="135">
        <v>23.8</v>
      </c>
      <c r="G16" s="135">
        <v>40.4</v>
      </c>
      <c r="H16" s="135">
        <v>15.6</v>
      </c>
    </row>
    <row r="17" spans="1:8" s="124" customFormat="1" ht="12.75">
      <c r="A17" s="153">
        <v>1958</v>
      </c>
      <c r="C17" s="135">
        <v>5</v>
      </c>
      <c r="D17" s="135">
        <v>12.5</v>
      </c>
      <c r="E17" s="135">
        <v>18</v>
      </c>
      <c r="F17" s="135">
        <v>23.9</v>
      </c>
      <c r="G17" s="135">
        <v>40.6</v>
      </c>
      <c r="H17" s="135">
        <v>15.4</v>
      </c>
    </row>
    <row r="18" spans="1:8" s="124" customFormat="1" ht="12.75">
      <c r="A18" s="153">
        <v>1959</v>
      </c>
      <c r="C18" s="135">
        <v>4.9</v>
      </c>
      <c r="D18" s="135">
        <v>12.3</v>
      </c>
      <c r="E18" s="135">
        <v>17.9</v>
      </c>
      <c r="F18" s="135">
        <v>23.8</v>
      </c>
      <c r="G18" s="135">
        <v>41.1</v>
      </c>
      <c r="H18" s="135">
        <v>15.9</v>
      </c>
    </row>
    <row r="19" spans="1:8" s="124" customFormat="1" ht="12.75">
      <c r="A19" s="156">
        <v>1960</v>
      </c>
      <c r="B19" s="171"/>
      <c r="C19" s="121">
        <v>4.8</v>
      </c>
      <c r="D19" s="121">
        <v>12.2</v>
      </c>
      <c r="E19" s="121">
        <v>17.8</v>
      </c>
      <c r="F19" s="121">
        <v>24</v>
      </c>
      <c r="G19" s="121">
        <v>41.3</v>
      </c>
      <c r="H19" s="121">
        <v>15.9</v>
      </c>
    </row>
    <row r="20" spans="1:8" s="124" customFormat="1" ht="12.75">
      <c r="A20" s="153">
        <v>1961</v>
      </c>
      <c r="B20" s="124" t="s">
        <v>57</v>
      </c>
      <c r="C20" s="135">
        <v>4.7</v>
      </c>
      <c r="D20" s="135">
        <v>11.9</v>
      </c>
      <c r="E20" s="135">
        <v>17.5</v>
      </c>
      <c r="F20" s="135">
        <v>23.8</v>
      </c>
      <c r="G20" s="135">
        <v>42.2</v>
      </c>
      <c r="H20" s="135">
        <v>16.6</v>
      </c>
    </row>
    <row r="21" spans="1:8" s="124" customFormat="1" ht="12.75">
      <c r="A21" s="153">
        <v>1962</v>
      </c>
      <c r="B21" s="124" t="s">
        <v>58</v>
      </c>
      <c r="C21" s="135">
        <v>5</v>
      </c>
      <c r="D21" s="135">
        <v>12.1</v>
      </c>
      <c r="E21" s="135">
        <v>17.6</v>
      </c>
      <c r="F21" s="135">
        <v>24</v>
      </c>
      <c r="G21" s="135">
        <v>41.3</v>
      </c>
      <c r="H21" s="135">
        <v>15.7</v>
      </c>
    </row>
    <row r="22" spans="1:8" s="124" customFormat="1" ht="12.75">
      <c r="A22" s="153">
        <v>1963</v>
      </c>
      <c r="C22" s="135">
        <v>5</v>
      </c>
      <c r="D22" s="135">
        <v>12.1</v>
      </c>
      <c r="E22" s="135">
        <v>17.7</v>
      </c>
      <c r="F22" s="135">
        <v>24</v>
      </c>
      <c r="G22" s="135">
        <v>41.2</v>
      </c>
      <c r="H22" s="135">
        <v>15.8</v>
      </c>
    </row>
    <row r="23" spans="1:8" s="124" customFormat="1" ht="12.75">
      <c r="A23" s="153">
        <v>1964</v>
      </c>
      <c r="C23" s="135">
        <v>5.1</v>
      </c>
      <c r="D23" s="135">
        <v>12</v>
      </c>
      <c r="E23" s="135">
        <v>17.7</v>
      </c>
      <c r="F23" s="135">
        <v>24</v>
      </c>
      <c r="G23" s="135">
        <v>41.2</v>
      </c>
      <c r="H23" s="135">
        <v>15.9</v>
      </c>
    </row>
    <row r="24" spans="1:8" s="124" customFormat="1" ht="12.75">
      <c r="A24" s="156">
        <v>1965</v>
      </c>
      <c r="B24" s="171" t="s">
        <v>59</v>
      </c>
      <c r="C24" s="121">
        <v>5.2</v>
      </c>
      <c r="D24" s="121">
        <v>12.2</v>
      </c>
      <c r="E24" s="121">
        <v>17.8</v>
      </c>
      <c r="F24" s="121">
        <v>23.9</v>
      </c>
      <c r="G24" s="121">
        <v>40.9</v>
      </c>
      <c r="H24" s="121">
        <v>15.5</v>
      </c>
    </row>
    <row r="25" spans="1:8" s="124" customFormat="1" ht="12.75">
      <c r="A25" s="153">
        <v>1966</v>
      </c>
      <c r="B25" s="124" t="s">
        <v>60</v>
      </c>
      <c r="C25" s="135">
        <v>5.6</v>
      </c>
      <c r="D25" s="135">
        <v>12.4</v>
      </c>
      <c r="E25" s="135">
        <v>17.8</v>
      </c>
      <c r="F25" s="135">
        <v>23.8</v>
      </c>
      <c r="G25" s="135">
        <v>40.5</v>
      </c>
      <c r="H25" s="135">
        <v>15.6</v>
      </c>
    </row>
    <row r="26" spans="1:8" s="124" customFormat="1" ht="12.75">
      <c r="A26" s="153">
        <v>1967</v>
      </c>
      <c r="B26" s="124" t="s">
        <v>61</v>
      </c>
      <c r="C26" s="135">
        <v>5.4</v>
      </c>
      <c r="D26" s="135">
        <v>12.2</v>
      </c>
      <c r="E26" s="135">
        <v>17.5</v>
      </c>
      <c r="F26" s="135">
        <v>23.5</v>
      </c>
      <c r="G26" s="135">
        <v>41.4</v>
      </c>
      <c r="H26" s="135">
        <v>16.4</v>
      </c>
    </row>
    <row r="27" spans="1:8" s="124" customFormat="1" ht="12.75">
      <c r="A27" s="153">
        <v>1968</v>
      </c>
      <c r="C27" s="135">
        <v>5.6</v>
      </c>
      <c r="D27" s="135">
        <v>12.4</v>
      </c>
      <c r="E27" s="135">
        <v>17.7</v>
      </c>
      <c r="F27" s="135">
        <v>23.7</v>
      </c>
      <c r="G27" s="135">
        <v>40.5</v>
      </c>
      <c r="H27" s="135">
        <v>15.6</v>
      </c>
    </row>
    <row r="28" spans="1:8" s="124" customFormat="1" ht="12.75">
      <c r="A28" s="153">
        <v>1969</v>
      </c>
      <c r="C28" s="135">
        <v>5.6</v>
      </c>
      <c r="D28" s="135">
        <v>12.4</v>
      </c>
      <c r="E28" s="135">
        <v>17.7</v>
      </c>
      <c r="F28" s="135">
        <v>23.7</v>
      </c>
      <c r="G28" s="135">
        <v>40.6</v>
      </c>
      <c r="H28" s="135">
        <v>15.6</v>
      </c>
    </row>
    <row r="29" spans="1:8" s="124" customFormat="1" ht="12.75">
      <c r="A29" s="156">
        <v>1970</v>
      </c>
      <c r="B29" s="171"/>
      <c r="C29" s="121">
        <v>5.4</v>
      </c>
      <c r="D29" s="121">
        <v>12.2</v>
      </c>
      <c r="E29" s="121">
        <v>17.6</v>
      </c>
      <c r="F29" s="121">
        <v>23.8</v>
      </c>
      <c r="G29" s="121">
        <v>40.9</v>
      </c>
      <c r="H29" s="121">
        <v>15.6</v>
      </c>
    </row>
    <row r="30" spans="1:8" s="124" customFormat="1" ht="12.75">
      <c r="A30" s="153">
        <v>1971</v>
      </c>
      <c r="B30" s="124" t="s">
        <v>62</v>
      </c>
      <c r="C30" s="135">
        <v>5.5</v>
      </c>
      <c r="D30" s="135">
        <v>12</v>
      </c>
      <c r="E30" s="135">
        <v>17.6</v>
      </c>
      <c r="F30" s="135">
        <v>23.8</v>
      </c>
      <c r="G30" s="135">
        <v>41.1</v>
      </c>
      <c r="H30" s="135">
        <v>15.7</v>
      </c>
    </row>
    <row r="31" spans="1:8" s="124" customFormat="1" ht="12.75">
      <c r="A31" s="153">
        <v>1972</v>
      </c>
      <c r="B31" s="124" t="s">
        <v>63</v>
      </c>
      <c r="C31" s="135">
        <v>5.5</v>
      </c>
      <c r="D31" s="135">
        <v>11.9</v>
      </c>
      <c r="E31" s="135">
        <v>17.5</v>
      </c>
      <c r="F31" s="135">
        <v>23.9</v>
      </c>
      <c r="G31" s="135">
        <v>41.4</v>
      </c>
      <c r="H31" s="135">
        <v>15.9</v>
      </c>
    </row>
    <row r="32" spans="1:8" s="124" customFormat="1" ht="12.75">
      <c r="A32" s="153">
        <v>1973</v>
      </c>
      <c r="C32" s="135">
        <v>5.5</v>
      </c>
      <c r="D32" s="135">
        <v>11.9</v>
      </c>
      <c r="E32" s="135">
        <v>17.5</v>
      </c>
      <c r="F32" s="135">
        <v>24</v>
      </c>
      <c r="G32" s="135">
        <v>41.1</v>
      </c>
      <c r="H32" s="135">
        <v>15.5</v>
      </c>
    </row>
    <row r="33" spans="1:8" s="124" customFormat="1" ht="12.75">
      <c r="A33" s="153">
        <v>1974</v>
      </c>
      <c r="B33" s="124" t="s">
        <v>64</v>
      </c>
      <c r="C33" s="135">
        <v>5.7</v>
      </c>
      <c r="D33" s="135">
        <v>12</v>
      </c>
      <c r="E33" s="135">
        <v>17.6</v>
      </c>
      <c r="F33" s="135">
        <v>24.1</v>
      </c>
      <c r="G33" s="135">
        <v>40.6</v>
      </c>
      <c r="H33" s="135">
        <v>14.8</v>
      </c>
    </row>
    <row r="34" spans="1:8" s="124" customFormat="1" ht="12.75">
      <c r="A34" s="156">
        <v>1975</v>
      </c>
      <c r="B34" s="171" t="s">
        <v>65</v>
      </c>
      <c r="C34" s="121">
        <v>5.6</v>
      </c>
      <c r="D34" s="121">
        <v>11.9</v>
      </c>
      <c r="E34" s="121">
        <v>17.7</v>
      </c>
      <c r="F34" s="121">
        <v>24.2</v>
      </c>
      <c r="G34" s="121">
        <v>40.7</v>
      </c>
      <c r="H34" s="121">
        <v>14.9</v>
      </c>
    </row>
    <row r="35" spans="1:8" s="124" customFormat="1" ht="12.75">
      <c r="A35" s="153">
        <v>1976</v>
      </c>
      <c r="B35" s="124" t="s">
        <v>66</v>
      </c>
      <c r="C35" s="135">
        <v>5.6</v>
      </c>
      <c r="D35" s="135">
        <v>11.9</v>
      </c>
      <c r="E35" s="135">
        <v>17.7</v>
      </c>
      <c r="F35" s="135">
        <v>24.2</v>
      </c>
      <c r="G35" s="135">
        <v>40.7</v>
      </c>
      <c r="H35" s="135">
        <v>14.9</v>
      </c>
    </row>
    <row r="36" spans="1:8" s="124" customFormat="1" ht="12.75">
      <c r="A36" s="153">
        <v>1977</v>
      </c>
      <c r="C36" s="135">
        <v>5.5</v>
      </c>
      <c r="D36" s="135">
        <v>11.7</v>
      </c>
      <c r="E36" s="135">
        <v>17.6</v>
      </c>
      <c r="F36" s="135">
        <v>24.3</v>
      </c>
      <c r="G36" s="135">
        <v>40.9</v>
      </c>
      <c r="H36" s="135">
        <v>14.9</v>
      </c>
    </row>
    <row r="37" spans="1:8" s="124" customFormat="1" ht="12.75">
      <c r="A37" s="153">
        <v>1978</v>
      </c>
      <c r="C37" s="135">
        <v>5.4</v>
      </c>
      <c r="D37" s="135">
        <v>11.7</v>
      </c>
      <c r="E37" s="135">
        <v>17.6</v>
      </c>
      <c r="F37" s="135">
        <v>24.2</v>
      </c>
      <c r="G37" s="135">
        <v>41.1</v>
      </c>
      <c r="H37" s="135">
        <v>15.1</v>
      </c>
    </row>
    <row r="38" spans="1:8" s="124" customFormat="1" ht="12.75">
      <c r="A38" s="153">
        <v>1979</v>
      </c>
      <c r="B38" s="124" t="s">
        <v>67</v>
      </c>
      <c r="C38" s="135">
        <v>5.4</v>
      </c>
      <c r="D38" s="135">
        <v>11.6</v>
      </c>
      <c r="E38" s="135">
        <v>17.5</v>
      </c>
      <c r="F38" s="135">
        <v>24.1</v>
      </c>
      <c r="G38" s="135">
        <v>41.4</v>
      </c>
      <c r="H38" s="135">
        <v>15.3</v>
      </c>
    </row>
    <row r="39" spans="1:8" s="124" customFormat="1" ht="12.75">
      <c r="A39" s="156">
        <v>1980</v>
      </c>
      <c r="B39" s="171"/>
      <c r="C39" s="121">
        <v>5.3</v>
      </c>
      <c r="D39" s="121">
        <v>11.6</v>
      </c>
      <c r="E39" s="121">
        <v>17.6</v>
      </c>
      <c r="F39" s="121">
        <v>24.4</v>
      </c>
      <c r="G39" s="121">
        <v>41.1</v>
      </c>
      <c r="H39" s="121">
        <v>14.6</v>
      </c>
    </row>
    <row r="40" spans="1:8" s="124" customFormat="1" ht="12.75">
      <c r="A40" s="153">
        <v>1981</v>
      </c>
      <c r="C40" s="135">
        <v>5.3</v>
      </c>
      <c r="D40" s="135">
        <v>11.4</v>
      </c>
      <c r="E40" s="135">
        <v>17.5</v>
      </c>
      <c r="F40" s="135">
        <v>24.6</v>
      </c>
      <c r="G40" s="135">
        <v>41.2</v>
      </c>
      <c r="H40" s="135">
        <v>14.4</v>
      </c>
    </row>
    <row r="41" spans="1:8" s="124" customFormat="1" ht="12.75">
      <c r="A41" s="153">
        <v>1982</v>
      </c>
      <c r="C41" s="135">
        <v>5</v>
      </c>
      <c r="D41" s="135">
        <v>11.3</v>
      </c>
      <c r="E41" s="135">
        <v>17.2</v>
      </c>
      <c r="F41" s="135">
        <v>24.4</v>
      </c>
      <c r="G41" s="135">
        <v>42.2</v>
      </c>
      <c r="H41" s="135">
        <v>15.3</v>
      </c>
    </row>
    <row r="42" spans="1:8" s="124" customFormat="1" ht="12.75">
      <c r="A42" s="153">
        <v>1983</v>
      </c>
      <c r="B42" s="124" t="s">
        <v>68</v>
      </c>
      <c r="C42" s="135">
        <v>4.9</v>
      </c>
      <c r="D42" s="135">
        <v>11.2</v>
      </c>
      <c r="E42" s="135">
        <v>17.2</v>
      </c>
      <c r="F42" s="135">
        <v>24.5</v>
      </c>
      <c r="G42" s="135">
        <v>42.4</v>
      </c>
      <c r="H42" s="135">
        <v>15.3</v>
      </c>
    </row>
    <row r="43" spans="1:8" s="124" customFormat="1" ht="12.75">
      <c r="A43" s="153">
        <v>1984</v>
      </c>
      <c r="C43" s="135">
        <v>4.8</v>
      </c>
      <c r="D43" s="135">
        <v>11.1</v>
      </c>
      <c r="E43" s="135">
        <v>17.1</v>
      </c>
      <c r="F43" s="135">
        <v>24.5</v>
      </c>
      <c r="G43" s="135">
        <v>42.5</v>
      </c>
      <c r="H43" s="135">
        <v>15.4</v>
      </c>
    </row>
    <row r="44" spans="1:8" s="124" customFormat="1" ht="12.75">
      <c r="A44" s="156">
        <v>1985</v>
      </c>
      <c r="B44" s="171" t="s">
        <v>69</v>
      </c>
      <c r="C44" s="121">
        <v>4.8</v>
      </c>
      <c r="D44" s="121">
        <v>11</v>
      </c>
      <c r="E44" s="121">
        <v>16.9</v>
      </c>
      <c r="F44" s="121">
        <v>24.3</v>
      </c>
      <c r="G44" s="121">
        <v>43.1</v>
      </c>
      <c r="H44" s="121">
        <v>16.1</v>
      </c>
    </row>
    <row r="45" spans="1:8" s="124" customFormat="1" ht="12.75">
      <c r="A45" s="153">
        <v>1986</v>
      </c>
      <c r="C45" s="135">
        <v>4.7</v>
      </c>
      <c r="D45" s="135">
        <v>10.9</v>
      </c>
      <c r="E45" s="135">
        <v>16.9</v>
      </c>
      <c r="F45" s="135">
        <v>24.1</v>
      </c>
      <c r="G45" s="135">
        <v>43.4</v>
      </c>
      <c r="H45" s="135">
        <v>16.5</v>
      </c>
    </row>
    <row r="46" spans="1:8" s="124" customFormat="1" ht="12.75">
      <c r="A46" s="153">
        <v>1987</v>
      </c>
      <c r="B46" s="124" t="s">
        <v>70</v>
      </c>
      <c r="C46" s="135">
        <v>4.6</v>
      </c>
      <c r="D46" s="135">
        <v>10.7</v>
      </c>
      <c r="E46" s="135">
        <v>16.8</v>
      </c>
      <c r="F46" s="135">
        <v>24</v>
      </c>
      <c r="G46" s="135">
        <v>43.8</v>
      </c>
      <c r="H46" s="135">
        <v>17.2</v>
      </c>
    </row>
    <row r="47" spans="1:8" s="124" customFormat="1" ht="12.75">
      <c r="A47" s="153">
        <v>1988</v>
      </c>
      <c r="C47" s="135">
        <v>4.6</v>
      </c>
      <c r="D47" s="135">
        <v>10.7</v>
      </c>
      <c r="E47" s="135">
        <v>16.7</v>
      </c>
      <c r="F47" s="135">
        <v>24</v>
      </c>
      <c r="G47" s="135">
        <v>44</v>
      </c>
      <c r="H47" s="135">
        <v>17.2</v>
      </c>
    </row>
    <row r="48" spans="1:8" s="124" customFormat="1" ht="12.75">
      <c r="A48" s="153">
        <v>1989</v>
      </c>
      <c r="C48" s="135">
        <v>4.6</v>
      </c>
      <c r="D48" s="135">
        <v>10.6</v>
      </c>
      <c r="E48" s="135">
        <v>16.5</v>
      </c>
      <c r="F48" s="135">
        <v>23.7</v>
      </c>
      <c r="G48" s="135">
        <v>44.6</v>
      </c>
      <c r="H48" s="135">
        <v>17.9</v>
      </c>
    </row>
    <row r="49" spans="1:8" s="124" customFormat="1" ht="12.75">
      <c r="A49" s="156">
        <v>1990</v>
      </c>
      <c r="B49" s="171"/>
      <c r="C49" s="121">
        <v>4.6</v>
      </c>
      <c r="D49" s="121">
        <v>10.8</v>
      </c>
      <c r="E49" s="121">
        <v>16.6</v>
      </c>
      <c r="F49" s="121">
        <v>23.8</v>
      </c>
      <c r="G49" s="121">
        <v>44.3</v>
      </c>
      <c r="H49" s="121">
        <v>17.4</v>
      </c>
    </row>
    <row r="50" spans="1:8" s="124" customFormat="1" ht="12.75">
      <c r="A50" s="153">
        <v>1991</v>
      </c>
      <c r="C50" s="135">
        <v>4.5</v>
      </c>
      <c r="D50" s="135">
        <v>10.7</v>
      </c>
      <c r="E50" s="135">
        <v>16.6</v>
      </c>
      <c r="F50" s="135">
        <v>24.1</v>
      </c>
      <c r="G50" s="135">
        <v>44.2</v>
      </c>
      <c r="H50" s="135">
        <v>17.1</v>
      </c>
    </row>
    <row r="51" spans="1:8" s="124" customFormat="1" ht="12.75">
      <c r="A51" s="153">
        <v>1992</v>
      </c>
      <c r="B51" s="124" t="s">
        <v>71</v>
      </c>
      <c r="C51" s="135">
        <v>4.3</v>
      </c>
      <c r="D51" s="135">
        <v>10.5</v>
      </c>
      <c r="E51" s="135">
        <v>16.5</v>
      </c>
      <c r="F51" s="135">
        <v>24</v>
      </c>
      <c r="G51" s="135">
        <v>44.7</v>
      </c>
      <c r="H51" s="135">
        <v>17.6</v>
      </c>
    </row>
    <row r="52" spans="1:8" s="124" customFormat="1" ht="12.75">
      <c r="A52" s="153">
        <v>1993</v>
      </c>
      <c r="B52" s="124" t="s">
        <v>72</v>
      </c>
      <c r="C52" s="135">
        <v>4.1</v>
      </c>
      <c r="D52" s="135">
        <v>9.9</v>
      </c>
      <c r="E52" s="135">
        <v>15.7</v>
      </c>
      <c r="F52" s="135">
        <v>23.3</v>
      </c>
      <c r="G52" s="135">
        <v>47</v>
      </c>
      <c r="H52" s="135">
        <v>20.3</v>
      </c>
    </row>
    <row r="53" spans="1:8" s="124" customFormat="1" ht="12.75">
      <c r="A53" s="153">
        <v>1994</v>
      </c>
      <c r="B53" s="124" t="s">
        <v>73</v>
      </c>
      <c r="C53" s="135">
        <v>4.2</v>
      </c>
      <c r="D53" s="135">
        <v>10</v>
      </c>
      <c r="E53" s="135">
        <v>15.7</v>
      </c>
      <c r="F53" s="135">
        <v>23.3</v>
      </c>
      <c r="G53" s="135">
        <v>46.9</v>
      </c>
      <c r="H53" s="135">
        <v>20.1</v>
      </c>
    </row>
    <row r="54" spans="1:8" s="124" customFormat="1" ht="12.75">
      <c r="A54" s="156">
        <v>1995</v>
      </c>
      <c r="B54" s="171" t="s">
        <v>74</v>
      </c>
      <c r="C54" s="121">
        <v>4.4</v>
      </c>
      <c r="D54" s="121">
        <v>10.1</v>
      </c>
      <c r="E54" s="121">
        <v>15.8</v>
      </c>
      <c r="F54" s="121">
        <v>23.2</v>
      </c>
      <c r="G54" s="121">
        <v>46.5</v>
      </c>
      <c r="H54" s="121">
        <v>20</v>
      </c>
    </row>
    <row r="55" spans="1:8" s="124" customFormat="1" ht="12.75">
      <c r="A55" s="153">
        <v>1996</v>
      </c>
      <c r="C55" s="135">
        <v>4.2</v>
      </c>
      <c r="D55" s="135">
        <v>10</v>
      </c>
      <c r="E55" s="135">
        <v>15.8</v>
      </c>
      <c r="F55" s="135">
        <v>23.1</v>
      </c>
      <c r="G55" s="135">
        <v>46.8</v>
      </c>
      <c r="H55" s="135">
        <v>20.3</v>
      </c>
    </row>
    <row r="56" spans="1:8" s="124" customFormat="1" ht="12.75">
      <c r="A56" s="153">
        <v>1997</v>
      </c>
      <c r="C56" s="135">
        <v>4.2</v>
      </c>
      <c r="D56" s="135">
        <v>9.9</v>
      </c>
      <c r="E56" s="135">
        <v>15.7</v>
      </c>
      <c r="F56" s="135">
        <v>23</v>
      </c>
      <c r="G56" s="135">
        <v>47.2</v>
      </c>
      <c r="H56" s="135">
        <v>20.7</v>
      </c>
    </row>
    <row r="57" spans="1:8" s="124" customFormat="1" ht="12.75">
      <c r="A57" s="153">
        <v>1998</v>
      </c>
      <c r="C57" s="135">
        <v>4.2</v>
      </c>
      <c r="D57" s="135">
        <v>9.9</v>
      </c>
      <c r="E57" s="135">
        <v>15.7</v>
      </c>
      <c r="F57" s="135">
        <v>23</v>
      </c>
      <c r="G57" s="135">
        <v>47.3</v>
      </c>
      <c r="H57" s="135">
        <v>20.7</v>
      </c>
    </row>
    <row r="58" spans="1:8" s="124" customFormat="1" ht="12.75">
      <c r="A58" s="153">
        <v>1999</v>
      </c>
      <c r="C58" s="135">
        <v>4.3</v>
      </c>
      <c r="D58" s="135">
        <v>9.9</v>
      </c>
      <c r="E58" s="135">
        <v>15.6</v>
      </c>
      <c r="F58" s="135">
        <v>23</v>
      </c>
      <c r="G58" s="135">
        <v>47.2</v>
      </c>
      <c r="H58" s="135">
        <v>20.3</v>
      </c>
    </row>
    <row r="59" spans="1:8" s="124" customFormat="1" ht="12.75">
      <c r="A59" s="156">
        <v>2000</v>
      </c>
      <c r="B59" s="171" t="s">
        <v>109</v>
      </c>
      <c r="C59" s="121">
        <v>4.3</v>
      </c>
      <c r="D59" s="121">
        <v>9.8</v>
      </c>
      <c r="E59" s="121">
        <v>15.4</v>
      </c>
      <c r="F59" s="121">
        <v>22.7</v>
      </c>
      <c r="G59" s="121">
        <v>47.7</v>
      </c>
      <c r="H59" s="121">
        <v>21.1</v>
      </c>
    </row>
    <row r="60" spans="1:8" s="124" customFormat="1" ht="12.75">
      <c r="A60" s="153">
        <v>2001</v>
      </c>
      <c r="C60" s="135">
        <v>4.2</v>
      </c>
      <c r="D60" s="135">
        <v>9.7</v>
      </c>
      <c r="E60" s="135">
        <v>15.4</v>
      </c>
      <c r="F60" s="135">
        <v>22.9</v>
      </c>
      <c r="G60" s="135">
        <v>47.7</v>
      </c>
      <c r="H60" s="135">
        <v>21</v>
      </c>
    </row>
    <row r="61" spans="1:8" s="124" customFormat="1" ht="12.75">
      <c r="A61" s="153">
        <v>2002</v>
      </c>
      <c r="C61" s="135">
        <v>4.2</v>
      </c>
      <c r="D61" s="135">
        <v>9.7</v>
      </c>
      <c r="E61" s="135">
        <v>15.49</v>
      </c>
      <c r="F61" s="135">
        <v>23.04</v>
      </c>
      <c r="G61" s="135">
        <v>47.57</v>
      </c>
      <c r="H61" s="135">
        <v>20.81</v>
      </c>
    </row>
    <row r="62" spans="1:8" s="124" customFormat="1" ht="12.75">
      <c r="A62" s="153">
        <v>2003</v>
      </c>
      <c r="C62" s="135">
        <v>4.06</v>
      </c>
      <c r="D62" s="135">
        <v>9.59</v>
      </c>
      <c r="E62" s="135">
        <v>15.46</v>
      </c>
      <c r="F62" s="135">
        <v>23.25</v>
      </c>
      <c r="G62" s="135">
        <v>47.64</v>
      </c>
      <c r="H62" s="135">
        <v>20.52</v>
      </c>
    </row>
    <row r="63" spans="1:8" s="124" customFormat="1" ht="12.75">
      <c r="A63" s="153">
        <v>2004</v>
      </c>
      <c r="C63" s="135">
        <v>4</v>
      </c>
      <c r="D63" s="135">
        <v>9.6</v>
      </c>
      <c r="E63" s="135">
        <v>15.4</v>
      </c>
      <c r="F63" s="135">
        <v>23</v>
      </c>
      <c r="G63" s="135">
        <v>47.9</v>
      </c>
      <c r="H63" s="135">
        <v>20.9</v>
      </c>
    </row>
    <row r="64" spans="3:10" s="141" customFormat="1" ht="12.75">
      <c r="C64" s="135"/>
      <c r="D64" s="135"/>
      <c r="E64" s="135"/>
      <c r="F64" s="135"/>
      <c r="G64" s="135"/>
      <c r="H64" s="135"/>
      <c r="I64" s="124"/>
      <c r="J64" s="124"/>
    </row>
    <row r="65" s="141" customFormat="1" ht="12">
      <c r="A65" s="137" t="s">
        <v>327</v>
      </c>
    </row>
    <row r="66" s="141" customFormat="1" ht="12"/>
    <row r="67" s="141" customFormat="1" ht="12">
      <c r="A67" s="141" t="s">
        <v>126</v>
      </c>
    </row>
    <row r="68" s="141" customFormat="1" ht="12">
      <c r="A68" s="141" t="s">
        <v>127</v>
      </c>
    </row>
    <row r="69" s="141" customFormat="1" ht="12"/>
    <row r="70" s="141" customFormat="1" ht="12">
      <c r="A70" s="141" t="s">
        <v>77</v>
      </c>
    </row>
    <row r="71" s="141" customFormat="1" ht="12"/>
    <row r="72" s="141" customFormat="1" ht="12">
      <c r="A72" s="141" t="s">
        <v>78</v>
      </c>
    </row>
    <row r="73" s="141" customFormat="1" ht="12">
      <c r="A73" s="141" t="s">
        <v>79</v>
      </c>
    </row>
    <row r="74" s="141" customFormat="1" ht="12">
      <c r="A74" s="141" t="s">
        <v>80</v>
      </c>
    </row>
    <row r="75" s="141" customFormat="1" ht="12">
      <c r="A75" s="141" t="s">
        <v>81</v>
      </c>
    </row>
    <row r="76" s="141" customFormat="1" ht="12">
      <c r="A76" s="141" t="s">
        <v>82</v>
      </c>
    </row>
    <row r="77" s="141" customFormat="1" ht="12">
      <c r="A77" s="141" t="s">
        <v>83</v>
      </c>
    </row>
    <row r="78" s="141" customFormat="1" ht="12">
      <c r="A78" s="141" t="s">
        <v>84</v>
      </c>
    </row>
    <row r="79" s="141" customFormat="1" ht="12">
      <c r="A79" s="141" t="s">
        <v>85</v>
      </c>
    </row>
    <row r="80" s="141" customFormat="1" ht="12">
      <c r="A80" s="141" t="s">
        <v>86</v>
      </c>
    </row>
    <row r="81" s="141" customFormat="1" ht="12">
      <c r="A81" s="141" t="s">
        <v>87</v>
      </c>
    </row>
    <row r="82" s="141" customFormat="1" ht="12">
      <c r="A82" s="141" t="s">
        <v>88</v>
      </c>
    </row>
    <row r="83" s="141" customFormat="1" ht="12">
      <c r="A83" s="141" t="s">
        <v>89</v>
      </c>
    </row>
    <row r="84" s="141" customFormat="1" ht="12">
      <c r="A84" s="141" t="s">
        <v>90</v>
      </c>
    </row>
    <row r="85" s="141" customFormat="1" ht="12">
      <c r="A85" s="141" t="s">
        <v>91</v>
      </c>
    </row>
    <row r="86" s="141" customFormat="1" ht="12">
      <c r="A86" s="141" t="s">
        <v>92</v>
      </c>
    </row>
    <row r="87" s="141" customFormat="1" ht="12">
      <c r="A87" s="141" t="s">
        <v>93</v>
      </c>
    </row>
    <row r="88" s="141" customFormat="1" ht="12">
      <c r="A88" s="141" t="s">
        <v>94</v>
      </c>
    </row>
    <row r="89" s="141" customFormat="1" ht="12">
      <c r="A89" s="141" t="s">
        <v>95</v>
      </c>
    </row>
    <row r="90" s="141" customFormat="1" ht="12">
      <c r="A90" s="141" t="s">
        <v>96</v>
      </c>
    </row>
    <row r="91" s="141" customFormat="1" ht="12">
      <c r="A91" s="141" t="s">
        <v>97</v>
      </c>
    </row>
    <row r="92" s="141" customFormat="1" ht="12">
      <c r="A92" s="141" t="s">
        <v>98</v>
      </c>
    </row>
    <row r="93" s="141" customFormat="1" ht="12">
      <c r="A93" s="141" t="s">
        <v>99</v>
      </c>
    </row>
    <row r="94" s="141" customFormat="1" ht="12">
      <c r="A94" s="141" t="s">
        <v>100</v>
      </c>
    </row>
    <row r="95" s="141" customFormat="1" ht="12">
      <c r="A95" s="141" t="s">
        <v>101</v>
      </c>
    </row>
    <row r="96" s="141" customFormat="1" ht="12">
      <c r="A96" s="141" t="s">
        <v>102</v>
      </c>
    </row>
    <row r="97" s="141" customFormat="1" ht="12">
      <c r="A97" s="141" t="s">
        <v>103</v>
      </c>
    </row>
    <row r="98" s="141" customFormat="1" ht="12">
      <c r="A98" s="141" t="s">
        <v>104</v>
      </c>
    </row>
    <row r="99" s="141" customFormat="1" ht="12">
      <c r="A99" s="141" t="s">
        <v>105</v>
      </c>
    </row>
    <row r="100" s="141" customFormat="1" ht="12">
      <c r="A100" s="141" t="s">
        <v>106</v>
      </c>
    </row>
    <row r="101" s="141" customFormat="1" ht="12">
      <c r="A101" s="141" t="s">
        <v>107</v>
      </c>
    </row>
    <row r="102" s="141" customFormat="1" ht="12">
      <c r="A102" s="141" t="s">
        <v>108</v>
      </c>
    </row>
    <row r="103" s="141" customFormat="1" ht="12">
      <c r="A103" s="141" t="s">
        <v>110</v>
      </c>
    </row>
    <row r="104" s="141" customFormat="1" ht="12"/>
    <row r="105" s="141" customFormat="1" ht="12"/>
  </sheetData>
  <printOptions horizontalCentered="1" verticalCentered="1"/>
  <pageMargins left="0.75" right="0.75" top="0.75" bottom="0.75" header="0.5" footer="0.5"/>
  <pageSetup fitToHeight="0" fitToWidth="1" horizontalDpi="600" verticalDpi="600" orientation="portrait" scale="94" r:id="rId1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zoomScaleSheetLayoutView="75" workbookViewId="0" topLeftCell="A1">
      <selection activeCell="C50" sqref="C50"/>
    </sheetView>
  </sheetViews>
  <sheetFormatPr defaultColWidth="9.140625" defaultRowHeight="12.75"/>
  <cols>
    <col min="1" max="1" width="6.140625" style="0" customWidth="1"/>
    <col min="2" max="11" width="6.28125" style="15" customWidth="1"/>
    <col min="12" max="12" width="1.7109375" style="15" customWidth="1"/>
    <col min="13" max="15" width="6.28125" style="15" customWidth="1"/>
    <col min="16" max="17" width="6.28125" style="0" customWidth="1"/>
  </cols>
  <sheetData>
    <row r="1" spans="1:2" s="123" customFormat="1" ht="15">
      <c r="A1" s="13" t="s">
        <v>294</v>
      </c>
      <c r="B1" s="41"/>
    </row>
    <row r="2" s="124" customFormat="1" ht="12.75">
      <c r="A2" s="14"/>
    </row>
    <row r="3" spans="2:17" s="124" customFormat="1" ht="12.75">
      <c r="B3" s="125"/>
      <c r="C3" s="125"/>
      <c r="D3" s="125"/>
      <c r="E3" s="125"/>
      <c r="F3" s="126" t="s">
        <v>1</v>
      </c>
      <c r="G3" s="125"/>
      <c r="H3" s="125"/>
      <c r="I3" s="125"/>
      <c r="J3" s="125"/>
      <c r="K3" s="125"/>
      <c r="M3" s="125"/>
      <c r="N3" s="125"/>
      <c r="O3" s="127" t="s">
        <v>2</v>
      </c>
      <c r="P3" s="125"/>
      <c r="Q3" s="125"/>
    </row>
    <row r="4" spans="1:17" s="124" customFormat="1" ht="13.5" thickBot="1">
      <c r="A4" s="128"/>
      <c r="B4" s="129" t="s">
        <v>3</v>
      </c>
      <c r="C4" s="129" t="s">
        <v>4</v>
      </c>
      <c r="D4" s="129" t="s">
        <v>5</v>
      </c>
      <c r="E4" s="129" t="s">
        <v>6</v>
      </c>
      <c r="F4" s="129" t="s">
        <v>7</v>
      </c>
      <c r="G4" s="129" t="s">
        <v>8</v>
      </c>
      <c r="H4" s="129" t="s">
        <v>9</v>
      </c>
      <c r="I4" s="129" t="s">
        <v>10</v>
      </c>
      <c r="J4" s="129" t="s">
        <v>11</v>
      </c>
      <c r="K4" s="130" t="s">
        <v>12</v>
      </c>
      <c r="L4" s="131"/>
      <c r="M4" s="130" t="s">
        <v>14</v>
      </c>
      <c r="N4" s="130" t="s">
        <v>13</v>
      </c>
      <c r="O4" s="130" t="s">
        <v>15</v>
      </c>
      <c r="P4" s="130" t="s">
        <v>16</v>
      </c>
      <c r="Q4" s="130" t="s">
        <v>17</v>
      </c>
    </row>
    <row r="5" spans="1:21" s="124" customFormat="1" ht="12.75">
      <c r="A5" s="132">
        <v>1973</v>
      </c>
      <c r="B5" s="133">
        <v>8.017824643547689</v>
      </c>
      <c r="C5" s="133">
        <v>10.292135968674723</v>
      </c>
      <c r="D5" s="133">
        <v>12.131312106388012</v>
      </c>
      <c r="E5" s="133">
        <v>13.903688884110906</v>
      </c>
      <c r="F5" s="133">
        <v>15.764955897627123</v>
      </c>
      <c r="G5" s="133">
        <v>17.868728031490456</v>
      </c>
      <c r="H5" s="133">
        <v>19.667234096528748</v>
      </c>
      <c r="I5" s="133">
        <v>22.631522558082533</v>
      </c>
      <c r="J5" s="133">
        <v>28.82585010049228</v>
      </c>
      <c r="K5" s="133">
        <v>34.74274943217032</v>
      </c>
      <c r="L5" s="134"/>
      <c r="M5" s="135">
        <v>1.966238549543972</v>
      </c>
      <c r="N5" s="135">
        <v>1.8284764186895712</v>
      </c>
      <c r="O5" s="135">
        <v>3.5952208213595394</v>
      </c>
      <c r="P5" s="135">
        <v>1.2052636543606046</v>
      </c>
      <c r="Q5" s="135">
        <v>2.2037961703019833</v>
      </c>
      <c r="S5" s="122"/>
      <c r="T5" s="122"/>
      <c r="U5" s="122"/>
    </row>
    <row r="6" spans="1:21" s="124" customFormat="1" ht="12.75">
      <c r="A6" s="132">
        <v>1974</v>
      </c>
      <c r="B6" s="136">
        <v>7.952130127752825</v>
      </c>
      <c r="C6" s="136">
        <v>10.122364656241844</v>
      </c>
      <c r="D6" s="136">
        <v>11.930521272029525</v>
      </c>
      <c r="E6" s="136">
        <v>13.684092193591807</v>
      </c>
      <c r="F6" s="136">
        <v>15.611441379376682</v>
      </c>
      <c r="G6" s="136">
        <v>17.36980685516159</v>
      </c>
      <c r="H6" s="136">
        <v>19.363997309676893</v>
      </c>
      <c r="I6" s="136">
        <v>21.950410283035396</v>
      </c>
      <c r="J6" s="136">
        <v>27.844597819423488</v>
      </c>
      <c r="K6" s="136">
        <v>33.988933457199735</v>
      </c>
      <c r="L6" s="134"/>
      <c r="M6" s="135">
        <v>1.9631773032602884</v>
      </c>
      <c r="N6" s="135">
        <v>1.7836019841324375</v>
      </c>
      <c r="O6" s="135">
        <v>3.5015269332988184</v>
      </c>
      <c r="P6" s="135">
        <v>1.2206652679138414</v>
      </c>
      <c r="Q6" s="135">
        <v>2.177180993812681</v>
      </c>
      <c r="S6" s="122"/>
      <c r="T6" s="122"/>
      <c r="U6" s="122"/>
    </row>
    <row r="7" spans="1:21" s="124" customFormat="1" ht="12.75">
      <c r="A7" s="118">
        <v>1975</v>
      </c>
      <c r="B7" s="119">
        <v>7.727236103517505</v>
      </c>
      <c r="C7" s="119">
        <v>9.829589501731922</v>
      </c>
      <c r="D7" s="119">
        <v>11.749680058507874</v>
      </c>
      <c r="E7" s="119">
        <v>13.683030064134234</v>
      </c>
      <c r="F7" s="119">
        <v>15.612093708496081</v>
      </c>
      <c r="G7" s="119">
        <v>17.318287761121418</v>
      </c>
      <c r="H7" s="119">
        <v>19.397138967043208</v>
      </c>
      <c r="I7" s="119">
        <v>22.53358425110608</v>
      </c>
      <c r="J7" s="119">
        <v>27.896134013728293</v>
      </c>
      <c r="K7" s="119">
        <v>33.78149753553171</v>
      </c>
      <c r="L7" s="120"/>
      <c r="M7" s="121">
        <v>2.0203981733377243</v>
      </c>
      <c r="N7" s="121">
        <v>1.7868285019675005</v>
      </c>
      <c r="O7" s="121">
        <v>3.61010504144292</v>
      </c>
      <c r="P7" s="121">
        <v>1.2109741629039745</v>
      </c>
      <c r="Q7" s="121">
        <v>2.1638031494230567</v>
      </c>
      <c r="S7" s="122"/>
      <c r="T7" s="122"/>
      <c r="U7" s="122"/>
    </row>
    <row r="8" spans="1:21" s="124" customFormat="1" ht="12.75">
      <c r="A8" s="132">
        <v>1976</v>
      </c>
      <c r="B8" s="136">
        <v>7.919254780516182</v>
      </c>
      <c r="C8" s="136">
        <v>9.903186400426934</v>
      </c>
      <c r="D8" s="136">
        <v>11.79996730704235</v>
      </c>
      <c r="E8" s="136">
        <v>13.861332312100137</v>
      </c>
      <c r="F8" s="136">
        <v>15.565455830446373</v>
      </c>
      <c r="G8" s="136">
        <v>17.575128670567967</v>
      </c>
      <c r="H8" s="136">
        <v>19.652559581597004</v>
      </c>
      <c r="I8" s="136">
        <v>22.753260729155002</v>
      </c>
      <c r="J8" s="136">
        <v>28.788683908964522</v>
      </c>
      <c r="K8" s="136">
        <v>33.81784977003779</v>
      </c>
      <c r="L8" s="134"/>
      <c r="M8" s="135">
        <v>1.9655202745518698</v>
      </c>
      <c r="N8" s="135">
        <v>1.8495239858413415</v>
      </c>
      <c r="O8" s="135">
        <v>3.6352768924411416</v>
      </c>
      <c r="P8" s="135">
        <v>1.1746924547498065</v>
      </c>
      <c r="Q8" s="135">
        <v>2.1726218710466116</v>
      </c>
      <c r="S8" s="122"/>
      <c r="T8" s="122"/>
      <c r="U8" s="122"/>
    </row>
    <row r="9" spans="1:21" s="124" customFormat="1" ht="12.75">
      <c r="A9" s="132">
        <v>1977</v>
      </c>
      <c r="B9" s="136">
        <v>7.779716392606422</v>
      </c>
      <c r="C9" s="136">
        <v>9.750306676831805</v>
      </c>
      <c r="D9" s="136">
        <v>11.748371036243258</v>
      </c>
      <c r="E9" s="136">
        <v>13.859165443112667</v>
      </c>
      <c r="F9" s="136">
        <v>15.7107127445103</v>
      </c>
      <c r="G9" s="136">
        <v>17.55738513839308</v>
      </c>
      <c r="H9" s="136">
        <v>20.129783685851375</v>
      </c>
      <c r="I9" s="136">
        <v>22.846950218904688</v>
      </c>
      <c r="J9" s="136">
        <v>28.36226052156403</v>
      </c>
      <c r="K9" s="136">
        <v>34.34797696427114</v>
      </c>
      <c r="L9" s="134"/>
      <c r="M9" s="135">
        <v>2.019445433697458</v>
      </c>
      <c r="N9" s="135">
        <v>1.805281592426447</v>
      </c>
      <c r="O9" s="135">
        <v>3.645667668363664</v>
      </c>
      <c r="P9" s="135">
        <v>1.2110451118011603</v>
      </c>
      <c r="Q9" s="135">
        <v>2.186277447932663</v>
      </c>
      <c r="S9" s="122"/>
      <c r="T9" s="122"/>
      <c r="U9" s="122"/>
    </row>
    <row r="10" spans="1:21" s="124" customFormat="1" ht="12.75">
      <c r="A10" s="132">
        <v>1978</v>
      </c>
      <c r="B10" s="136">
        <v>8.040056426602314</v>
      </c>
      <c r="C10" s="136">
        <v>10.116079609462668</v>
      </c>
      <c r="D10" s="136">
        <v>12.285474148269163</v>
      </c>
      <c r="E10" s="136">
        <v>14.072866832382202</v>
      </c>
      <c r="F10" s="136">
        <v>16.190001420834484</v>
      </c>
      <c r="G10" s="136">
        <v>18.494296415396235</v>
      </c>
      <c r="H10" s="136">
        <v>20.76152812602661</v>
      </c>
      <c r="I10" s="136">
        <v>23.627998698180114</v>
      </c>
      <c r="J10" s="136">
        <v>29.09390793025132</v>
      </c>
      <c r="K10" s="136">
        <v>34.49718070104959</v>
      </c>
      <c r="L10" s="134"/>
      <c r="M10" s="135">
        <v>2.0136676363695987</v>
      </c>
      <c r="N10" s="135">
        <v>1.7970293623823368</v>
      </c>
      <c r="O10" s="135">
        <v>3.618619868635207</v>
      </c>
      <c r="P10" s="135">
        <v>1.1857183567003744</v>
      </c>
      <c r="Q10" s="135">
        <v>2.130770702506306</v>
      </c>
      <c r="S10" s="122"/>
      <c r="T10" s="122"/>
      <c r="U10" s="122"/>
    </row>
    <row r="11" spans="1:21" s="124" customFormat="1" ht="12.75">
      <c r="A11" s="132">
        <v>1979</v>
      </c>
      <c r="B11" s="136">
        <v>8.106353821468902</v>
      </c>
      <c r="C11" s="136">
        <v>10.305705094103734</v>
      </c>
      <c r="D11" s="136">
        <v>12.399143844885614</v>
      </c>
      <c r="E11" s="136">
        <v>14.428122539866118</v>
      </c>
      <c r="F11" s="136">
        <v>16.512659271542343</v>
      </c>
      <c r="G11" s="136">
        <v>18.7522093495983</v>
      </c>
      <c r="H11" s="136">
        <v>21.034936423680932</v>
      </c>
      <c r="I11" s="136">
        <v>24.42996099174292</v>
      </c>
      <c r="J11" s="136">
        <v>29.742457552098575</v>
      </c>
      <c r="K11" s="136">
        <v>35.66737760948985</v>
      </c>
      <c r="L11" s="134"/>
      <c r="M11" s="135">
        <v>2.0370020400306417</v>
      </c>
      <c r="N11" s="135">
        <v>1.8011912595663049</v>
      </c>
      <c r="O11" s="135">
        <v>3.669030270221924</v>
      </c>
      <c r="P11" s="135">
        <v>1.1992074813257394</v>
      </c>
      <c r="Q11" s="135">
        <v>2.1600020337704446</v>
      </c>
      <c r="S11" s="122"/>
      <c r="T11" s="122"/>
      <c r="U11" s="122"/>
    </row>
    <row r="12" spans="1:21" s="124" customFormat="1" ht="12.75">
      <c r="A12" s="118">
        <v>1980</v>
      </c>
      <c r="B12" s="119">
        <v>7.888511449494284</v>
      </c>
      <c r="C12" s="119">
        <v>10.113542934024279</v>
      </c>
      <c r="D12" s="119">
        <v>11.935122670796812</v>
      </c>
      <c r="E12" s="119">
        <v>13.894892936106732</v>
      </c>
      <c r="F12" s="119">
        <v>16.27282981071318</v>
      </c>
      <c r="G12" s="119">
        <v>18.306989009376974</v>
      </c>
      <c r="H12" s="119">
        <v>20.88223947595747</v>
      </c>
      <c r="I12" s="119">
        <v>23.59443243193882</v>
      </c>
      <c r="J12" s="119">
        <v>28.58596169177784</v>
      </c>
      <c r="K12" s="119">
        <v>34.70006086849661</v>
      </c>
      <c r="L12" s="120"/>
      <c r="M12" s="121">
        <v>2.0628517705652056</v>
      </c>
      <c r="N12" s="121">
        <v>1.7566681409620801</v>
      </c>
      <c r="O12" s="121">
        <v>3.623745984879115</v>
      </c>
      <c r="P12" s="121">
        <v>1.2138846767739622</v>
      </c>
      <c r="Q12" s="121">
        <v>2.1323925384908717</v>
      </c>
      <c r="S12" s="122"/>
      <c r="T12" s="122"/>
      <c r="U12" s="122"/>
    </row>
    <row r="13" spans="1:21" s="124" customFormat="1" ht="12.75">
      <c r="A13" s="132">
        <v>1981</v>
      </c>
      <c r="B13" s="136">
        <v>7.6675901653264695</v>
      </c>
      <c r="C13" s="136">
        <v>9.863777363952618</v>
      </c>
      <c r="D13" s="136">
        <v>11.83687718010065</v>
      </c>
      <c r="E13" s="136">
        <v>13.871041512546443</v>
      </c>
      <c r="F13" s="136">
        <v>15.950610956985837</v>
      </c>
      <c r="G13" s="136">
        <v>18.245261287593557</v>
      </c>
      <c r="H13" s="136">
        <v>20.635718837952066</v>
      </c>
      <c r="I13" s="136">
        <v>23.7081757880262</v>
      </c>
      <c r="J13" s="136">
        <v>29.023306075286992</v>
      </c>
      <c r="K13" s="136">
        <v>35.45305747225153</v>
      </c>
      <c r="L13" s="134"/>
      <c r="M13" s="135">
        <v>2.0802638916612852</v>
      </c>
      <c r="N13" s="135">
        <v>1.8195733162544316</v>
      </c>
      <c r="O13" s="135">
        <v>3.785192668034474</v>
      </c>
      <c r="P13" s="135">
        <v>1.2215375250595382</v>
      </c>
      <c r="Q13" s="135">
        <v>2.2226770854018145</v>
      </c>
      <c r="S13" s="122"/>
      <c r="T13" s="122"/>
      <c r="U13" s="122"/>
    </row>
    <row r="14" spans="1:21" s="124" customFormat="1" ht="12.75">
      <c r="A14" s="132">
        <v>1982</v>
      </c>
      <c r="B14" s="136">
        <v>7.362401757129365</v>
      </c>
      <c r="C14" s="136">
        <v>9.524963620238616</v>
      </c>
      <c r="D14" s="136">
        <v>11.506310289743082</v>
      </c>
      <c r="E14" s="136">
        <v>13.745295279617464</v>
      </c>
      <c r="F14" s="136">
        <v>15.849418016364512</v>
      </c>
      <c r="G14" s="136">
        <v>18.516795711551083</v>
      </c>
      <c r="H14" s="136">
        <v>20.869257300082406</v>
      </c>
      <c r="I14" s="136">
        <v>24.090428786681027</v>
      </c>
      <c r="J14" s="136">
        <v>29.452367855016735</v>
      </c>
      <c r="K14" s="136">
        <v>36.16661339884821</v>
      </c>
      <c r="L14" s="134"/>
      <c r="M14" s="135">
        <v>2.15275103684973</v>
      </c>
      <c r="N14" s="135">
        <v>1.858261787568931</v>
      </c>
      <c r="O14" s="135">
        <v>4.000374989927248</v>
      </c>
      <c r="P14" s="135">
        <v>1.2279696347975573</v>
      </c>
      <c r="Q14" s="135">
        <v>2.2818890486392758</v>
      </c>
      <c r="S14" s="122"/>
      <c r="T14" s="122"/>
      <c r="U14" s="122"/>
    </row>
    <row r="15" spans="1:21" s="124" customFormat="1" ht="12.75">
      <c r="A15" s="132">
        <v>1983</v>
      </c>
      <c r="B15" s="136">
        <v>7.114686831145594</v>
      </c>
      <c r="C15" s="136">
        <v>9.194627464889713</v>
      </c>
      <c r="D15" s="136">
        <v>11.16725226708761</v>
      </c>
      <c r="E15" s="136">
        <v>13.47435311360125</v>
      </c>
      <c r="F15" s="136">
        <v>15.64923332478097</v>
      </c>
      <c r="G15" s="136">
        <v>18.342197904403417</v>
      </c>
      <c r="H15" s="136">
        <v>20.662450162009435</v>
      </c>
      <c r="I15" s="136">
        <v>23.86812965827826</v>
      </c>
      <c r="J15" s="136">
        <v>29.97682257283872</v>
      </c>
      <c r="K15" s="136">
        <v>37.33650078635354</v>
      </c>
      <c r="L15" s="134"/>
      <c r="M15" s="135">
        <v>2.1995674154305904</v>
      </c>
      <c r="N15" s="135">
        <v>1.9155457619364418</v>
      </c>
      <c r="O15" s="135">
        <v>4.21337204072156</v>
      </c>
      <c r="P15" s="135">
        <v>1.2455122852207574</v>
      </c>
      <c r="Q15" s="135">
        <v>2.3858357793943945</v>
      </c>
      <c r="S15" s="122"/>
      <c r="T15" s="122"/>
      <c r="U15" s="122"/>
    </row>
    <row r="16" spans="1:21" s="124" customFormat="1" ht="12.75">
      <c r="A16" s="132">
        <v>1984</v>
      </c>
      <c r="B16" s="136">
        <v>7.087515089110657</v>
      </c>
      <c r="C16" s="136">
        <v>9.117435220381724</v>
      </c>
      <c r="D16" s="136">
        <v>11.082823258551118</v>
      </c>
      <c r="E16" s="136">
        <v>13.409915742795164</v>
      </c>
      <c r="F16" s="136">
        <v>15.595534509469823</v>
      </c>
      <c r="G16" s="136">
        <v>18.004389773745295</v>
      </c>
      <c r="H16" s="136">
        <v>20.88110768804455</v>
      </c>
      <c r="I16" s="136">
        <v>24.020774011719183</v>
      </c>
      <c r="J16" s="136">
        <v>30.62476841963528</v>
      </c>
      <c r="K16" s="136">
        <v>37.838949116037156</v>
      </c>
      <c r="L16" s="134"/>
      <c r="M16" s="135">
        <v>2.2004234648376255</v>
      </c>
      <c r="N16" s="135">
        <v>1.9636882853254884</v>
      </c>
      <c r="O16" s="135">
        <v>4.320945780656967</v>
      </c>
      <c r="P16" s="135">
        <v>1.2355668652755087</v>
      </c>
      <c r="Q16" s="135">
        <v>2.4262681790778524</v>
      </c>
      <c r="S16" s="122"/>
      <c r="T16" s="122"/>
      <c r="U16" s="122"/>
    </row>
    <row r="17" spans="1:21" s="124" customFormat="1" ht="12.75">
      <c r="A17" s="118">
        <v>1985</v>
      </c>
      <c r="B17" s="119">
        <v>7.058836416863455</v>
      </c>
      <c r="C17" s="119">
        <v>9.047496678954893</v>
      </c>
      <c r="D17" s="119">
        <v>11.169139294411622</v>
      </c>
      <c r="E17" s="119">
        <v>13.461905332073366</v>
      </c>
      <c r="F17" s="119">
        <v>15.759784631440839</v>
      </c>
      <c r="G17" s="119">
        <v>18.032316308026534</v>
      </c>
      <c r="H17" s="119">
        <v>21.06643384816812</v>
      </c>
      <c r="I17" s="119">
        <v>24.428581919687165</v>
      </c>
      <c r="J17" s="119">
        <v>30.933151792249415</v>
      </c>
      <c r="K17" s="119">
        <v>39.71159465271906</v>
      </c>
      <c r="L17" s="120"/>
      <c r="M17" s="121">
        <v>2.2326320799545587</v>
      </c>
      <c r="N17" s="121">
        <v>1.962790261139587</v>
      </c>
      <c r="O17" s="121">
        <v>4.382188503242627</v>
      </c>
      <c r="P17" s="121">
        <v>1.2837875338221811</v>
      </c>
      <c r="Q17" s="121">
        <v>2.5198056687585852</v>
      </c>
      <c r="S17" s="122"/>
      <c r="T17" s="122"/>
      <c r="U17" s="122"/>
    </row>
    <row r="18" spans="1:21" s="124" customFormat="1" ht="12.75">
      <c r="A18" s="132">
        <v>1986</v>
      </c>
      <c r="B18" s="136">
        <v>7.105168737199461</v>
      </c>
      <c r="C18" s="136">
        <v>9.207849316947222</v>
      </c>
      <c r="D18" s="136">
        <v>11.507736922403549</v>
      </c>
      <c r="E18" s="136">
        <v>13.632835271780754</v>
      </c>
      <c r="F18" s="136">
        <v>16.202746719570115</v>
      </c>
      <c r="G18" s="136">
        <v>18.467847228582524</v>
      </c>
      <c r="H18" s="136">
        <v>21.287638999886287</v>
      </c>
      <c r="I18" s="136">
        <v>25.177866586168363</v>
      </c>
      <c r="J18" s="136">
        <v>31.346079062948725</v>
      </c>
      <c r="K18" s="136">
        <v>38.646411583718226</v>
      </c>
      <c r="L18" s="134"/>
      <c r="M18" s="135">
        <v>2.280416879438744</v>
      </c>
      <c r="N18" s="135">
        <v>1.9346151368945417</v>
      </c>
      <c r="O18" s="135">
        <v>4.411729013392009</v>
      </c>
      <c r="P18" s="135">
        <v>1.232894599229112</v>
      </c>
      <c r="Q18" s="135">
        <v>2.3851765538641696</v>
      </c>
      <c r="S18" s="122"/>
      <c r="T18" s="122"/>
      <c r="U18" s="122"/>
    </row>
    <row r="19" spans="1:21" s="124" customFormat="1" ht="12.75">
      <c r="A19" s="132">
        <v>1987</v>
      </c>
      <c r="B19" s="136">
        <v>7.11271768719014</v>
      </c>
      <c r="C19" s="136">
        <v>9.281883512115106</v>
      </c>
      <c r="D19" s="136">
        <v>11.455792824089615</v>
      </c>
      <c r="E19" s="136">
        <v>13.502558953308318</v>
      </c>
      <c r="F19" s="136">
        <v>16.106935029384672</v>
      </c>
      <c r="G19" s="136">
        <v>18.239894658033982</v>
      </c>
      <c r="H19" s="136">
        <v>21.05743452900631</v>
      </c>
      <c r="I19" s="136">
        <v>24.818632168657302</v>
      </c>
      <c r="J19" s="136">
        <v>32.0177709079796</v>
      </c>
      <c r="K19" s="136">
        <v>39.86555902576498</v>
      </c>
      <c r="L19" s="134"/>
      <c r="M19" s="135">
        <v>2.2645261259831715</v>
      </c>
      <c r="N19" s="135">
        <v>1.9878251727947007</v>
      </c>
      <c r="O19" s="135">
        <v>4.501482037680612</v>
      </c>
      <c r="P19" s="135">
        <v>1.2451072606003786</v>
      </c>
      <c r="Q19" s="135">
        <v>2.475055555450884</v>
      </c>
      <c r="S19" s="122"/>
      <c r="T19" s="122"/>
      <c r="U19" s="122"/>
    </row>
    <row r="20" spans="1:21" s="124" customFormat="1" ht="12.75">
      <c r="A20" s="132">
        <v>1988</v>
      </c>
      <c r="B20" s="136">
        <v>7.209505485180695</v>
      </c>
      <c r="C20" s="136">
        <v>9.268951411596518</v>
      </c>
      <c r="D20" s="136">
        <v>11.346654084242118</v>
      </c>
      <c r="E20" s="136">
        <v>13.365541045326816</v>
      </c>
      <c r="F20" s="136">
        <v>15.802455386350484</v>
      </c>
      <c r="G20" s="136">
        <v>18.27795306526857</v>
      </c>
      <c r="H20" s="136">
        <v>21.062594932379113</v>
      </c>
      <c r="I20" s="136">
        <v>24.913893561181673</v>
      </c>
      <c r="J20" s="136">
        <v>31.78409351051538</v>
      </c>
      <c r="K20" s="136">
        <v>39.94198706251488</v>
      </c>
      <c r="L20" s="134"/>
      <c r="M20" s="135">
        <v>2.191891721121899</v>
      </c>
      <c r="N20" s="135">
        <v>2.011338917493112</v>
      </c>
      <c r="O20" s="135">
        <v>4.408637121623435</v>
      </c>
      <c r="P20" s="135">
        <v>1.2566659184192421</v>
      </c>
      <c r="Q20" s="135">
        <v>2.5275810680038457</v>
      </c>
      <c r="S20" s="122"/>
      <c r="T20" s="122"/>
      <c r="U20" s="122"/>
    </row>
    <row r="21" spans="1:21" s="124" customFormat="1" ht="12.75">
      <c r="A21" s="132">
        <v>1989</v>
      </c>
      <c r="B21" s="136">
        <v>7.247030457155259</v>
      </c>
      <c r="C21" s="136">
        <v>9.075239417076341</v>
      </c>
      <c r="D21" s="136">
        <v>11.139416414898266</v>
      </c>
      <c r="E21" s="136">
        <v>13.190422621140575</v>
      </c>
      <c r="F21" s="136">
        <v>15.352968121938178</v>
      </c>
      <c r="G21" s="136">
        <v>18.06938346316883</v>
      </c>
      <c r="H21" s="136">
        <v>20.895174098624494</v>
      </c>
      <c r="I21" s="136">
        <v>24.48739584060136</v>
      </c>
      <c r="J21" s="136">
        <v>30.674832896099428</v>
      </c>
      <c r="K21" s="136">
        <v>38.08434869374618</v>
      </c>
      <c r="L21" s="134"/>
      <c r="M21" s="135">
        <v>2.1185185039176466</v>
      </c>
      <c r="N21" s="135">
        <v>1.9979741150030472</v>
      </c>
      <c r="O21" s="135">
        <v>4.23274513298244</v>
      </c>
      <c r="P21" s="135">
        <v>1.2415503231181069</v>
      </c>
      <c r="Q21" s="135">
        <v>2.480585408063647</v>
      </c>
      <c r="S21" s="122"/>
      <c r="T21" s="122"/>
      <c r="U21" s="122"/>
    </row>
    <row r="22" spans="1:21" s="124" customFormat="1" ht="12.75">
      <c r="A22" s="118">
        <v>1990</v>
      </c>
      <c r="B22" s="119">
        <v>7.1381911627090915</v>
      </c>
      <c r="C22" s="119">
        <v>8.960404329608942</v>
      </c>
      <c r="D22" s="119">
        <v>11.069684506955278</v>
      </c>
      <c r="E22" s="119">
        <v>13.082532500180035</v>
      </c>
      <c r="F22" s="119">
        <v>15.114497809985973</v>
      </c>
      <c r="G22" s="119">
        <v>17.776645367586834</v>
      </c>
      <c r="H22" s="119">
        <v>20.82810668867218</v>
      </c>
      <c r="I22" s="119">
        <v>24.5741884014053</v>
      </c>
      <c r="J22" s="119">
        <v>31.253709902808556</v>
      </c>
      <c r="K22" s="119">
        <v>38.19920372346148</v>
      </c>
      <c r="L22" s="120"/>
      <c r="M22" s="121">
        <v>2.117412866293946</v>
      </c>
      <c r="N22" s="121">
        <v>2.0677967800001658</v>
      </c>
      <c r="O22" s="121">
        <v>4.378379506853544</v>
      </c>
      <c r="P22" s="121">
        <v>1.2222294198753276</v>
      </c>
      <c r="Q22" s="121">
        <v>2.527322058839673</v>
      </c>
      <c r="S22" s="122"/>
      <c r="T22" s="122"/>
      <c r="U22" s="122"/>
    </row>
    <row r="23" spans="1:21" s="124" customFormat="1" ht="12.75">
      <c r="A23" s="132">
        <v>1991</v>
      </c>
      <c r="B23" s="136">
        <v>7.009714427629661</v>
      </c>
      <c r="C23" s="136">
        <v>8.831315211524558</v>
      </c>
      <c r="D23" s="136">
        <v>10.93368695600897</v>
      </c>
      <c r="E23" s="136">
        <v>12.93171106909135</v>
      </c>
      <c r="F23" s="136">
        <v>15.077624169709091</v>
      </c>
      <c r="G23" s="136">
        <v>17.596547652033845</v>
      </c>
      <c r="H23" s="136">
        <v>20.795475818979742</v>
      </c>
      <c r="I23" s="136">
        <v>24.45596498613784</v>
      </c>
      <c r="J23" s="136">
        <v>31.184039433838322</v>
      </c>
      <c r="K23" s="136">
        <v>38.59631273861579</v>
      </c>
      <c r="L23" s="134"/>
      <c r="M23" s="135">
        <v>2.150961258889344</v>
      </c>
      <c r="N23" s="135">
        <v>2.068232971112715</v>
      </c>
      <c r="O23" s="135">
        <v>4.448688995221054</v>
      </c>
      <c r="P23" s="135">
        <v>1.2376944565024595</v>
      </c>
      <c r="Q23" s="135">
        <v>2.5598404831018193</v>
      </c>
      <c r="S23" s="122"/>
      <c r="T23" s="122"/>
      <c r="U23" s="122"/>
    </row>
    <row r="24" spans="1:21" s="124" customFormat="1" ht="12.75">
      <c r="A24" s="132">
        <v>1992</v>
      </c>
      <c r="B24" s="136">
        <v>6.909181781806716</v>
      </c>
      <c r="C24" s="136">
        <v>8.71922930111747</v>
      </c>
      <c r="D24" s="136">
        <v>10.75246862051115</v>
      </c>
      <c r="E24" s="136">
        <v>12.89307297624605</v>
      </c>
      <c r="F24" s="136">
        <v>14.954872019272678</v>
      </c>
      <c r="G24" s="136">
        <v>17.441378362087143</v>
      </c>
      <c r="H24" s="136">
        <v>20.532259364437916</v>
      </c>
      <c r="I24" s="136">
        <v>24.378279368909087</v>
      </c>
      <c r="J24" s="136">
        <v>31.199795087229383</v>
      </c>
      <c r="K24" s="136">
        <v>38.881672243429044</v>
      </c>
      <c r="L24" s="134"/>
      <c r="M24" s="135">
        <v>2.1644924813893165</v>
      </c>
      <c r="N24" s="135">
        <v>2.086262928029174</v>
      </c>
      <c r="O24" s="135">
        <v>4.515700421920408</v>
      </c>
      <c r="P24" s="135">
        <v>1.2462156284912265</v>
      </c>
      <c r="Q24" s="135">
        <v>2.5999334660518234</v>
      </c>
      <c r="S24" s="122"/>
      <c r="T24" s="122"/>
      <c r="U24" s="122"/>
    </row>
    <row r="25" spans="1:21" s="124" customFormat="1" ht="12.75">
      <c r="A25" s="132">
        <v>1993</v>
      </c>
      <c r="B25" s="136">
        <v>6.859951154490731</v>
      </c>
      <c r="C25" s="136">
        <v>8.774258711284073</v>
      </c>
      <c r="D25" s="136">
        <v>10.679153881689361</v>
      </c>
      <c r="E25" s="136">
        <v>12.991966843205228</v>
      </c>
      <c r="F25" s="136">
        <v>14.828320496939506</v>
      </c>
      <c r="G25" s="136">
        <v>17.39888221605113</v>
      </c>
      <c r="H25" s="136">
        <v>20.39521176327604</v>
      </c>
      <c r="I25" s="136">
        <v>24.37810617064157</v>
      </c>
      <c r="J25" s="136">
        <v>31.567256014090372</v>
      </c>
      <c r="K25" s="136">
        <v>39.616728925451696</v>
      </c>
      <c r="L25" s="134"/>
      <c r="M25" s="135">
        <v>2.161578145819951</v>
      </c>
      <c r="N25" s="135">
        <v>2.1288490507475677</v>
      </c>
      <c r="O25" s="135">
        <v>4.60167358384549</v>
      </c>
      <c r="P25" s="135">
        <v>1.25499438113241</v>
      </c>
      <c r="Q25" s="135">
        <v>2.6716935969672626</v>
      </c>
      <c r="S25" s="122"/>
      <c r="T25" s="122"/>
      <c r="U25" s="122"/>
    </row>
    <row r="26" spans="1:21" s="124" customFormat="1" ht="12.75">
      <c r="A26" s="132">
        <v>1994</v>
      </c>
      <c r="B26" s="136">
        <v>6.8180548944215635</v>
      </c>
      <c r="C26" s="136">
        <v>8.757517051608733</v>
      </c>
      <c r="D26" s="136">
        <v>10.4448016746397</v>
      </c>
      <c r="E26" s="136">
        <v>12.630277458575703</v>
      </c>
      <c r="F26" s="136">
        <v>14.572250554905967</v>
      </c>
      <c r="G26" s="136">
        <v>17.205675074014394</v>
      </c>
      <c r="H26" s="136">
        <v>20.313665660142107</v>
      </c>
      <c r="I26" s="136">
        <v>24.48956468754139</v>
      </c>
      <c r="J26" s="136">
        <v>31.53306347349705</v>
      </c>
      <c r="K26" s="136">
        <v>39.691522725946015</v>
      </c>
      <c r="L26" s="134"/>
      <c r="M26" s="135">
        <v>2.137303201654885</v>
      </c>
      <c r="N26" s="135">
        <v>2.163911700165008</v>
      </c>
      <c r="O26" s="135">
        <v>4.624935404861137</v>
      </c>
      <c r="P26" s="135">
        <v>1.2587271376060876</v>
      </c>
      <c r="Q26" s="135">
        <v>2.723774380381023</v>
      </c>
      <c r="S26" s="122"/>
      <c r="T26" s="122"/>
      <c r="U26" s="122"/>
    </row>
    <row r="27" spans="1:21" s="124" customFormat="1" ht="12.75">
      <c r="A27" s="118">
        <v>1995</v>
      </c>
      <c r="B27" s="119">
        <v>6.984804942172739</v>
      </c>
      <c r="C27" s="119">
        <v>8.82297942295292</v>
      </c>
      <c r="D27" s="119">
        <v>10.49101090617605</v>
      </c>
      <c r="E27" s="119">
        <v>12.611971049750812</v>
      </c>
      <c r="F27" s="119">
        <v>14.788958658037897</v>
      </c>
      <c r="G27" s="119">
        <v>17.281783884019372</v>
      </c>
      <c r="H27" s="119">
        <v>20.302934764377724</v>
      </c>
      <c r="I27" s="119">
        <v>24.280643178696845</v>
      </c>
      <c r="J27" s="119">
        <v>31.65526106404688</v>
      </c>
      <c r="K27" s="119">
        <v>39.5881006182258</v>
      </c>
      <c r="L27" s="120"/>
      <c r="M27" s="121">
        <v>2.1173044602499016</v>
      </c>
      <c r="N27" s="121">
        <v>2.140465856724945</v>
      </c>
      <c r="O27" s="121">
        <v>4.532017905456352</v>
      </c>
      <c r="P27" s="121">
        <v>1.2506009834551266</v>
      </c>
      <c r="Q27" s="121">
        <v>2.676868705472336</v>
      </c>
      <c r="S27" s="122"/>
      <c r="T27" s="122"/>
      <c r="U27" s="122"/>
    </row>
    <row r="28" spans="1:21" s="124" customFormat="1" ht="12.75">
      <c r="A28" s="132">
        <v>1996</v>
      </c>
      <c r="B28" s="136">
        <v>7.04299778385884</v>
      </c>
      <c r="C28" s="136">
        <v>8.76978788226868</v>
      </c>
      <c r="D28" s="136">
        <v>10.52271560386807</v>
      </c>
      <c r="E28" s="136">
        <v>12.443645744834981</v>
      </c>
      <c r="F28" s="136">
        <v>14.689871058248707</v>
      </c>
      <c r="G28" s="136">
        <v>17.264434578534928</v>
      </c>
      <c r="H28" s="136">
        <v>20.257070217296057</v>
      </c>
      <c r="I28" s="136">
        <v>24.472729690305343</v>
      </c>
      <c r="J28" s="136">
        <v>31.31656684591892</v>
      </c>
      <c r="K28" s="136">
        <v>39.6620772238173</v>
      </c>
      <c r="L28" s="134"/>
      <c r="M28" s="135">
        <v>2.085741258064143</v>
      </c>
      <c r="N28" s="135">
        <v>2.1318476330896</v>
      </c>
      <c r="O28" s="135">
        <v>4.446482564241367</v>
      </c>
      <c r="P28" s="135">
        <v>1.2664886741563735</v>
      </c>
      <c r="Q28" s="135">
        <v>2.6999608823350503</v>
      </c>
      <c r="S28" s="122"/>
      <c r="T28" s="122"/>
      <c r="U28" s="122"/>
    </row>
    <row r="29" spans="1:21" s="124" customFormat="1" ht="12.75">
      <c r="A29" s="132">
        <v>1997</v>
      </c>
      <c r="B29" s="136">
        <v>7.182409055818183</v>
      </c>
      <c r="C29" s="136">
        <v>8.923031956641777</v>
      </c>
      <c r="D29" s="136">
        <v>10.748377509822403</v>
      </c>
      <c r="E29" s="136">
        <v>12.482397153554148</v>
      </c>
      <c r="F29" s="136">
        <v>14.786549716659934</v>
      </c>
      <c r="G29" s="136">
        <v>17.522017478976828</v>
      </c>
      <c r="H29" s="136">
        <v>20.648836993309065</v>
      </c>
      <c r="I29" s="136">
        <v>24.481778791880583</v>
      </c>
      <c r="J29" s="136">
        <v>32.063718140526674</v>
      </c>
      <c r="K29" s="136">
        <v>40.65165145478975</v>
      </c>
      <c r="L29" s="134"/>
      <c r="M29" s="135">
        <v>2.0587172913358285</v>
      </c>
      <c r="N29" s="135">
        <v>2.1684381248453546</v>
      </c>
      <c r="O29" s="135">
        <v>4.464201062810971</v>
      </c>
      <c r="P29" s="135">
        <v>1.2678395960388769</v>
      </c>
      <c r="Q29" s="135">
        <v>2.749231716239234</v>
      </c>
      <c r="S29" s="122"/>
      <c r="T29" s="122"/>
      <c r="U29" s="122"/>
    </row>
    <row r="30" spans="1:21" s="124" customFormat="1" ht="12.75">
      <c r="A30" s="132">
        <v>1998</v>
      </c>
      <c r="B30" s="136">
        <v>7.395100180109678</v>
      </c>
      <c r="C30" s="136">
        <v>9.354382814870675</v>
      </c>
      <c r="D30" s="136">
        <v>11.071818294231846</v>
      </c>
      <c r="E30" s="136">
        <v>13.057975494153544</v>
      </c>
      <c r="F30" s="136">
        <v>15.311562138127591</v>
      </c>
      <c r="G30" s="136">
        <v>17.955942770591562</v>
      </c>
      <c r="H30" s="136">
        <v>21.154686094015066</v>
      </c>
      <c r="I30" s="136">
        <v>25.329816112502186</v>
      </c>
      <c r="J30" s="136">
        <v>33.33319563121792</v>
      </c>
      <c r="K30" s="136">
        <v>41.411240014850286</v>
      </c>
      <c r="L30" s="134"/>
      <c r="M30" s="135">
        <v>2.0705009756744777</v>
      </c>
      <c r="N30" s="135">
        <v>2.176995092369729</v>
      </c>
      <c r="O30" s="135">
        <v>4.507470462790073</v>
      </c>
      <c r="P30" s="135">
        <v>1.2423423326405267</v>
      </c>
      <c r="Q30" s="135">
        <v>2.704573161201588</v>
      </c>
      <c r="S30" s="122"/>
      <c r="T30" s="122"/>
      <c r="U30" s="122"/>
    </row>
    <row r="31" spans="1:21" s="124" customFormat="1" ht="12.75">
      <c r="A31" s="132">
        <v>1999</v>
      </c>
      <c r="B31" s="136">
        <v>7.72079158583197</v>
      </c>
      <c r="C31" s="136">
        <v>9.51896892206588</v>
      </c>
      <c r="D31" s="136">
        <v>11.538659074362602</v>
      </c>
      <c r="E31" s="136">
        <v>13.47299964252085</v>
      </c>
      <c r="F31" s="136">
        <v>15.700432768595233</v>
      </c>
      <c r="G31" s="136">
        <v>18.313187098359446</v>
      </c>
      <c r="H31" s="136">
        <v>21.575057652952726</v>
      </c>
      <c r="I31" s="136">
        <v>26.011642242152707</v>
      </c>
      <c r="J31" s="136">
        <v>34.099520244784564</v>
      </c>
      <c r="K31" s="136">
        <v>42.59615748052777</v>
      </c>
      <c r="L31" s="134"/>
      <c r="M31" s="135">
        <v>2.033526302847793</v>
      </c>
      <c r="N31" s="135">
        <v>2.171884096914327</v>
      </c>
      <c r="O31" s="135">
        <v>4.4165834378121085</v>
      </c>
      <c r="P31" s="135">
        <v>1.2491717529968107</v>
      </c>
      <c r="Q31" s="135">
        <v>2.713056264648365</v>
      </c>
      <c r="S31" s="122"/>
      <c r="T31" s="122"/>
      <c r="U31" s="122"/>
    </row>
    <row r="32" spans="1:21" s="124" customFormat="1" ht="12.75">
      <c r="A32" s="118">
        <v>2000</v>
      </c>
      <c r="B32" s="119">
        <v>7.7836860238449255</v>
      </c>
      <c r="C32" s="119">
        <v>9.54264755575594</v>
      </c>
      <c r="D32" s="119">
        <v>11.4030161050124</v>
      </c>
      <c r="E32" s="119">
        <v>13.512694861081915</v>
      </c>
      <c r="F32" s="119">
        <v>15.805296362597867</v>
      </c>
      <c r="G32" s="119">
        <v>18.38730818424979</v>
      </c>
      <c r="H32" s="119">
        <v>21.643627906970856</v>
      </c>
      <c r="I32" s="119">
        <v>26.259110124531098</v>
      </c>
      <c r="J32" s="119">
        <v>34.98383331000935</v>
      </c>
      <c r="K32" s="119">
        <v>43.80120862383835</v>
      </c>
      <c r="L32" s="119"/>
      <c r="M32" s="121">
        <v>2.0305670493618506</v>
      </c>
      <c r="N32" s="121">
        <v>2.2134246968501117</v>
      </c>
      <c r="O32" s="121">
        <v>4.49450725566758</v>
      </c>
      <c r="P32" s="121">
        <v>1.2520414282704184</v>
      </c>
      <c r="Q32" s="121">
        <v>2.7712994188132316</v>
      </c>
      <c r="S32" s="122"/>
      <c r="T32" s="122"/>
      <c r="U32" s="122"/>
    </row>
    <row r="33" spans="1:17" s="124" customFormat="1" ht="12.75">
      <c r="A33" s="132">
        <v>2001</v>
      </c>
      <c r="B33" s="136">
        <v>7.8755348837313415</v>
      </c>
      <c r="C33" s="136">
        <v>9.785311437896754</v>
      </c>
      <c r="D33" s="136">
        <v>11.421722172526337</v>
      </c>
      <c r="E33" s="136">
        <v>13.594813845541601</v>
      </c>
      <c r="F33" s="136">
        <v>16.02783362850376</v>
      </c>
      <c r="G33" s="136">
        <v>18.757851065106426</v>
      </c>
      <c r="H33" s="136">
        <v>21.98930027577897</v>
      </c>
      <c r="I33" s="136">
        <v>26.648147570701475</v>
      </c>
      <c r="J33" s="136">
        <v>35.419618021180156</v>
      </c>
      <c r="K33" s="136">
        <v>45.01290701622353</v>
      </c>
      <c r="L33" s="134"/>
      <c r="M33" s="135">
        <v>2.035142230353496</v>
      </c>
      <c r="N33" s="135">
        <v>2.2098818119867563</v>
      </c>
      <c r="O33" s="135">
        <v>4.497423799664351</v>
      </c>
      <c r="P33" s="135">
        <v>1.2708467660296843</v>
      </c>
      <c r="Q33" s="135">
        <v>2.8084211540711883</v>
      </c>
    </row>
    <row r="34" spans="1:17" s="124" customFormat="1" ht="12.75">
      <c r="A34" s="132">
        <v>2002</v>
      </c>
      <c r="B34" s="136">
        <v>7.872420252465442</v>
      </c>
      <c r="C34" s="136">
        <v>9.775680919703332</v>
      </c>
      <c r="D34" s="136">
        <v>11.537763032859804</v>
      </c>
      <c r="E34" s="136">
        <v>13.59451736805052</v>
      </c>
      <c r="F34" s="136">
        <v>16.105106455169107</v>
      </c>
      <c r="G34" s="136">
        <v>18.813997111328206</v>
      </c>
      <c r="H34" s="136">
        <v>21.94794381416012</v>
      </c>
      <c r="I34" s="136">
        <v>27.03091475552985</v>
      </c>
      <c r="J34" s="136">
        <v>36.25747625918913</v>
      </c>
      <c r="K34" s="136">
        <v>45.933637158153836</v>
      </c>
      <c r="L34" s="134"/>
      <c r="M34" s="135">
        <v>2.0457630485523683</v>
      </c>
      <c r="N34" s="135">
        <v>2.251303110607624</v>
      </c>
      <c r="O34" s="135">
        <v>4.6056327147720815</v>
      </c>
      <c r="P34" s="135">
        <v>1.266873536089329</v>
      </c>
      <c r="Q34" s="135">
        <v>2.8521163325443863</v>
      </c>
    </row>
    <row r="35" spans="1:17" s="124" customFormat="1" ht="12.75">
      <c r="A35" s="132">
        <v>2003</v>
      </c>
      <c r="B35" s="136">
        <v>7.923026872036315</v>
      </c>
      <c r="C35" s="136">
        <v>9.789511103589655</v>
      </c>
      <c r="D35" s="136">
        <v>11.567282472521711</v>
      </c>
      <c r="E35" s="136">
        <v>13.627446545243078</v>
      </c>
      <c r="F35" s="136">
        <v>15.965661105285095</v>
      </c>
      <c r="G35" s="136">
        <v>18.883970305540952</v>
      </c>
      <c r="H35" s="136">
        <v>22.287567317000594</v>
      </c>
      <c r="I35" s="136">
        <v>27.075471432001276</v>
      </c>
      <c r="J35" s="136">
        <v>36.14964218487775</v>
      </c>
      <c r="K35" s="136">
        <v>46.16179539498139</v>
      </c>
      <c r="L35" s="134"/>
      <c r="M35" s="135">
        <v>2.015096170080479</v>
      </c>
      <c r="N35" s="135">
        <v>2.2642120452444763</v>
      </c>
      <c r="O35" s="135">
        <v>4.5626050206222315</v>
      </c>
      <c r="P35" s="135">
        <v>1.2769641026845893</v>
      </c>
      <c r="Q35" s="135">
        <v>2.891317502643251</v>
      </c>
    </row>
    <row r="36" spans="1:17" s="124" customFormat="1" ht="12.75">
      <c r="A36" s="132">
        <v>2004</v>
      </c>
      <c r="B36" s="136">
        <v>7.859589512969825</v>
      </c>
      <c r="C36" s="136">
        <v>9.666615944944416</v>
      </c>
      <c r="D36" s="136">
        <v>11.435026945473796</v>
      </c>
      <c r="E36" s="136">
        <v>13.566267919534146</v>
      </c>
      <c r="F36" s="136">
        <v>15.775256696664902</v>
      </c>
      <c r="G36" s="136">
        <v>18.676428374801482</v>
      </c>
      <c r="H36" s="136">
        <v>22.03333451561673</v>
      </c>
      <c r="I36" s="136">
        <v>26.926897035468503</v>
      </c>
      <c r="J36" s="136">
        <v>36.83467591318158</v>
      </c>
      <c r="K36" s="136">
        <v>47.153008681842245</v>
      </c>
      <c r="L36" s="134"/>
      <c r="M36" s="135">
        <v>2.007134936326218</v>
      </c>
      <c r="N36" s="135">
        <v>2.334965232037645</v>
      </c>
      <c r="O36" s="135">
        <v>4.686590292329812</v>
      </c>
      <c r="P36" s="135">
        <v>1.2801255206637552</v>
      </c>
      <c r="Q36" s="135">
        <v>2.989048583393956</v>
      </c>
    </row>
    <row r="37" spans="1:17" s="124" customFormat="1" ht="12.75">
      <c r="A37" s="118">
        <v>2005</v>
      </c>
      <c r="B37" s="119">
        <v>7.78965</v>
      </c>
      <c r="C37" s="119">
        <v>9.63917</v>
      </c>
      <c r="D37" s="119">
        <v>11.2374</v>
      </c>
      <c r="E37" s="119">
        <v>13.3664</v>
      </c>
      <c r="F37" s="119">
        <v>15.6379</v>
      </c>
      <c r="G37" s="119">
        <v>18.3304</v>
      </c>
      <c r="H37" s="119">
        <v>21.7894</v>
      </c>
      <c r="I37" s="119">
        <v>26.7066</v>
      </c>
      <c r="J37" s="119">
        <v>36.0782</v>
      </c>
      <c r="K37" s="119">
        <v>46.4044</v>
      </c>
      <c r="L37" s="119"/>
      <c r="M37" s="121">
        <v>2.0075228026933174</v>
      </c>
      <c r="N37" s="121">
        <v>2.3071000581919567</v>
      </c>
      <c r="O37" s="121">
        <v>4.631555974915433</v>
      </c>
      <c r="P37" s="121">
        <v>1.2862171616100582</v>
      </c>
      <c r="Q37" s="121">
        <v>2.9674316883980585</v>
      </c>
    </row>
    <row r="38" s="141" customFormat="1" ht="12"/>
    <row r="39" s="141" customFormat="1" ht="12">
      <c r="A39" s="141" t="s">
        <v>18</v>
      </c>
    </row>
    <row r="40" s="141" customFormat="1" ht="12"/>
    <row r="41" s="141" customFormat="1" ht="12">
      <c r="A41" s="141" t="s">
        <v>295</v>
      </c>
    </row>
    <row r="42" s="141" customFormat="1" ht="12">
      <c r="A42" s="141" t="s">
        <v>261</v>
      </c>
    </row>
    <row r="43" s="124" customFormat="1" ht="12.75"/>
    <row r="44" s="124" customFormat="1" ht="12.75"/>
    <row r="45" s="124" customFormat="1" ht="12.75"/>
    <row r="46" s="124" customFormat="1" ht="12.75"/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6.00390625" style="0" customWidth="1"/>
    <col min="10" max="10" width="12.421875" style="0" customWidth="1"/>
  </cols>
  <sheetData>
    <row r="1" s="123" customFormat="1" ht="15">
      <c r="A1" s="1" t="s">
        <v>252</v>
      </c>
    </row>
    <row r="2" s="9" customFormat="1" ht="12.75">
      <c r="A2" s="2"/>
    </row>
    <row r="3" spans="2:8" s="9" customFormat="1" ht="12.75">
      <c r="B3" s="9" t="s">
        <v>113</v>
      </c>
      <c r="C3" s="5" t="s">
        <v>115</v>
      </c>
      <c r="D3" s="5" t="s">
        <v>116</v>
      </c>
      <c r="E3" s="5" t="s">
        <v>117</v>
      </c>
      <c r="F3" s="5" t="s">
        <v>118</v>
      </c>
      <c r="G3" s="5" t="s">
        <v>123</v>
      </c>
      <c r="H3" s="5" t="s">
        <v>124</v>
      </c>
    </row>
    <row r="4" spans="2:8" s="9" customFormat="1" ht="13.5" thickBot="1">
      <c r="B4" s="174"/>
      <c r="C4" s="4" t="s">
        <v>121</v>
      </c>
      <c r="D4" s="4" t="s">
        <v>121</v>
      </c>
      <c r="E4" s="4" t="s">
        <v>121</v>
      </c>
      <c r="F4" s="4" t="s">
        <v>121</v>
      </c>
      <c r="G4" s="4" t="s">
        <v>121</v>
      </c>
      <c r="H4" s="4" t="s">
        <v>125</v>
      </c>
    </row>
    <row r="5" spans="1:8" s="9" customFormat="1" ht="12.75">
      <c r="A5" s="5">
        <v>1966</v>
      </c>
      <c r="B5" s="9" t="s">
        <v>60</v>
      </c>
      <c r="C5" s="175">
        <v>11278.734290843804</v>
      </c>
      <c r="D5" s="175">
        <v>25039.2710951526</v>
      </c>
      <c r="E5" s="175">
        <v>35827.41651705565</v>
      </c>
      <c r="F5" s="175">
        <v>47962.276481149005</v>
      </c>
      <c r="G5" s="175">
        <v>81856.19569120285</v>
      </c>
      <c r="H5" s="175">
        <v>125691.75403949729</v>
      </c>
    </row>
    <row r="6" spans="1:8" s="9" customFormat="1" ht="12.75">
      <c r="A6" s="5">
        <v>1967</v>
      </c>
      <c r="B6" s="9" t="s">
        <v>61</v>
      </c>
      <c r="C6" s="175">
        <v>11462.759581881532</v>
      </c>
      <c r="D6" s="175">
        <v>25632.52264808362</v>
      </c>
      <c r="E6" s="175">
        <v>36843.250871080134</v>
      </c>
      <c r="F6" s="175">
        <v>49412.14808362369</v>
      </c>
      <c r="G6" s="175">
        <v>87249.52264808361</v>
      </c>
      <c r="H6" s="175">
        <v>138043.17595818813</v>
      </c>
    </row>
    <row r="7" spans="1:8" s="9" customFormat="1" ht="12.75">
      <c r="A7" s="5">
        <v>1968</v>
      </c>
      <c r="C7" s="175">
        <v>12344.93969849246</v>
      </c>
      <c r="D7" s="175">
        <v>26924.623115577888</v>
      </c>
      <c r="E7" s="175">
        <v>38466.31155778894</v>
      </c>
      <c r="F7" s="175">
        <v>51443.979899497484</v>
      </c>
      <c r="G7" s="175">
        <v>87904.40703517587</v>
      </c>
      <c r="H7" s="175">
        <v>135507.14070351757</v>
      </c>
    </row>
    <row r="8" spans="1:8" s="9" customFormat="1" ht="12.75">
      <c r="A8" s="5">
        <v>1969</v>
      </c>
      <c r="C8" s="175">
        <v>12749.97592295345</v>
      </c>
      <c r="D8" s="175">
        <v>28157.451043338682</v>
      </c>
      <c r="E8" s="175">
        <v>40292.50401284109</v>
      </c>
      <c r="F8" s="175">
        <v>53975.61476725521</v>
      </c>
      <c r="G8" s="175">
        <v>92440.55056179775</v>
      </c>
      <c r="H8" s="175">
        <v>141982.69983948636</v>
      </c>
    </row>
    <row r="9" spans="1:8" s="9" customFormat="1" ht="12.75">
      <c r="A9" s="6">
        <v>1970</v>
      </c>
      <c r="B9" s="70"/>
      <c r="C9" s="176">
        <v>12570.376722817764</v>
      </c>
      <c r="D9" s="176">
        <v>27795.137825421134</v>
      </c>
      <c r="E9" s="176">
        <v>40189.102603369065</v>
      </c>
      <c r="F9" s="176">
        <v>54211.80091883614</v>
      </c>
      <c r="G9" s="176">
        <v>93223.45635528331</v>
      </c>
      <c r="H9" s="176">
        <v>141954.17917304748</v>
      </c>
    </row>
    <row r="10" spans="1:8" s="9" customFormat="1" ht="12.75">
      <c r="A10" s="5">
        <v>1971</v>
      </c>
      <c r="B10" s="9" t="s">
        <v>62</v>
      </c>
      <c r="C10" s="175">
        <v>12574.016129032256</v>
      </c>
      <c r="D10" s="175">
        <v>27371.366568914953</v>
      </c>
      <c r="E10" s="175">
        <v>40047.51466275659</v>
      </c>
      <c r="F10" s="175">
        <v>54236.00146627565</v>
      </c>
      <c r="G10" s="175">
        <v>93415.39442815247</v>
      </c>
      <c r="H10" s="175">
        <v>142434.8093841642</v>
      </c>
    </row>
    <row r="11" spans="1:8" s="9" customFormat="1" ht="12.75">
      <c r="A11" s="5">
        <v>1972</v>
      </c>
      <c r="B11" s="9" t="s">
        <v>63</v>
      </c>
      <c r="C11" s="175">
        <v>13113</v>
      </c>
      <c r="D11" s="175">
        <v>28611.56756756757</v>
      </c>
      <c r="E11" s="175">
        <v>42025.62162162162</v>
      </c>
      <c r="F11" s="175">
        <v>57390.81081081081</v>
      </c>
      <c r="G11" s="175">
        <v>99534.56756756757</v>
      </c>
      <c r="H11" s="175">
        <v>152592.48648648648</v>
      </c>
    </row>
    <row r="12" spans="1:8" s="9" customFormat="1" ht="12.75">
      <c r="A12" s="5">
        <v>1973</v>
      </c>
      <c r="C12" s="175">
        <v>13455.967871485942</v>
      </c>
      <c r="D12" s="175">
        <v>29146.228915662647</v>
      </c>
      <c r="E12" s="175">
        <v>42824.550200803205</v>
      </c>
      <c r="F12" s="175">
        <v>58525.570281124485</v>
      </c>
      <c r="G12" s="175">
        <v>100414.08433734938</v>
      </c>
      <c r="H12" s="175">
        <v>151541.02409638552</v>
      </c>
    </row>
    <row r="13" spans="1:8" s="9" customFormat="1" ht="12.75">
      <c r="A13" s="5">
        <v>1974</v>
      </c>
      <c r="B13" s="9" t="s">
        <v>64</v>
      </c>
      <c r="C13" s="175">
        <v>13704.993909866018</v>
      </c>
      <c r="D13" s="175">
        <v>28930.58952496955</v>
      </c>
      <c r="E13" s="175">
        <v>42237.48599269184</v>
      </c>
      <c r="F13" s="175">
        <v>57867.70523751523</v>
      </c>
      <c r="G13" s="175">
        <v>97507.76857490865</v>
      </c>
      <c r="H13" s="175">
        <v>142225.20584652864</v>
      </c>
    </row>
    <row r="14" spans="1:8" s="9" customFormat="1" ht="12.75">
      <c r="A14" s="6">
        <v>1975</v>
      </c>
      <c r="B14" s="70" t="s">
        <v>65</v>
      </c>
      <c r="C14" s="176">
        <v>13159.947131608547</v>
      </c>
      <c r="D14" s="176">
        <v>27820.61642294713</v>
      </c>
      <c r="E14" s="176">
        <v>41366.29133858267</v>
      </c>
      <c r="F14" s="176">
        <v>56638.70078740157</v>
      </c>
      <c r="G14" s="176">
        <v>95446.53205849268</v>
      </c>
      <c r="H14" s="176">
        <v>140013.15860517434</v>
      </c>
    </row>
    <row r="15" spans="1:8" s="9" customFormat="1" ht="12.75">
      <c r="A15" s="5">
        <v>1976</v>
      </c>
      <c r="B15" s="9" t="s">
        <v>66</v>
      </c>
      <c r="C15" s="175">
        <v>13480.5</v>
      </c>
      <c r="D15" s="175">
        <v>28528.5</v>
      </c>
      <c r="E15" s="175">
        <v>42556.2</v>
      </c>
      <c r="F15" s="175">
        <v>58145.7</v>
      </c>
      <c r="G15" s="175">
        <v>97863.3</v>
      </c>
      <c r="H15" s="175">
        <v>143232.45</v>
      </c>
    </row>
    <row r="16" spans="1:8" s="9" customFormat="1" ht="12.75">
      <c r="A16" s="5">
        <v>1977</v>
      </c>
      <c r="C16" s="175">
        <v>13413.753</v>
      </c>
      <c r="D16" s="175">
        <v>28673.337</v>
      </c>
      <c r="E16" s="175">
        <v>43123.863</v>
      </c>
      <c r="F16" s="175">
        <v>59487.195</v>
      </c>
      <c r="G16" s="175">
        <v>100216.03199999999</v>
      </c>
      <c r="H16" s="175">
        <v>146099.26499999998</v>
      </c>
    </row>
    <row r="17" spans="1:8" s="9" customFormat="1" ht="12.75">
      <c r="A17" s="5">
        <v>1978</v>
      </c>
      <c r="C17" s="175">
        <v>13936.964525407479</v>
      </c>
      <c r="D17" s="175">
        <v>30224.154362416106</v>
      </c>
      <c r="E17" s="175">
        <v>45383.749760306804</v>
      </c>
      <c r="F17" s="175">
        <v>62528.83604985618</v>
      </c>
      <c r="G17" s="175">
        <v>106104.32502396932</v>
      </c>
      <c r="H17" s="175">
        <v>155484.74209012464</v>
      </c>
    </row>
    <row r="18" spans="1:8" s="9" customFormat="1" ht="12.75">
      <c r="A18" s="5">
        <v>1979</v>
      </c>
      <c r="B18" s="9" t="s">
        <v>67</v>
      </c>
      <c r="C18" s="175">
        <v>14082.946538124452</v>
      </c>
      <c r="D18" s="175">
        <v>30448.091148115687</v>
      </c>
      <c r="E18" s="175">
        <v>45918.67046450482</v>
      </c>
      <c r="F18" s="175">
        <v>63218.2953549518</v>
      </c>
      <c r="G18" s="175">
        <v>108432.58369851008</v>
      </c>
      <c r="H18" s="175">
        <v>160505.20595968448</v>
      </c>
    </row>
    <row r="19" spans="1:8" s="9" customFormat="1" ht="12.75">
      <c r="A19" s="6">
        <v>1980</v>
      </c>
      <c r="B19" s="70"/>
      <c r="C19" s="176">
        <v>13555.697711128649</v>
      </c>
      <c r="D19" s="176">
        <v>29509.17442778216</v>
      </c>
      <c r="E19" s="176">
        <v>44578.8137332281</v>
      </c>
      <c r="F19" s="176">
        <v>61847.47434885556</v>
      </c>
      <c r="G19" s="176">
        <v>104132.11681136543</v>
      </c>
      <c r="H19" s="176">
        <v>148032.19415943173</v>
      </c>
    </row>
    <row r="20" spans="1:8" s="9" customFormat="1" ht="12.75">
      <c r="A20" s="5">
        <v>1981</v>
      </c>
      <c r="C20" s="175">
        <v>13149.521645021645</v>
      </c>
      <c r="D20" s="175">
        <v>28595.329004329004</v>
      </c>
      <c r="E20" s="175">
        <v>43735.73809523809</v>
      </c>
      <c r="F20" s="175">
        <v>61404.38095238095</v>
      </c>
      <c r="G20" s="175">
        <v>103029.39177489177</v>
      </c>
      <c r="H20" s="175">
        <v>143966.29004329004</v>
      </c>
    </row>
    <row r="21" spans="1:8" s="9" customFormat="1" ht="12.75">
      <c r="A21" s="5">
        <v>1982</v>
      </c>
      <c r="C21" s="175">
        <v>12418.661444141688</v>
      </c>
      <c r="D21" s="175">
        <v>28176.94822888283</v>
      </c>
      <c r="E21" s="175">
        <v>43024.59400544959</v>
      </c>
      <c r="F21" s="175">
        <v>61034.846730245226</v>
      </c>
      <c r="G21" s="175">
        <v>105464.63828337874</v>
      </c>
      <c r="H21" s="175">
        <v>150892.66757493187</v>
      </c>
    </row>
    <row r="22" spans="1:8" s="9" customFormat="1" ht="12.75">
      <c r="A22" s="5">
        <v>1983</v>
      </c>
      <c r="B22" s="9" t="s">
        <v>68</v>
      </c>
      <c r="C22" s="175">
        <v>12242.101373446696</v>
      </c>
      <c r="D22" s="175">
        <v>28167.170699803788</v>
      </c>
      <c r="E22" s="175">
        <v>43337.07390451275</v>
      </c>
      <c r="F22" s="175">
        <v>61764.178548070624</v>
      </c>
      <c r="G22" s="175">
        <v>107093.41922825374</v>
      </c>
      <c r="H22" s="175">
        <v>154407.81818181815</v>
      </c>
    </row>
    <row r="23" spans="1:8" s="9" customFormat="1" ht="12.75">
      <c r="A23" s="5">
        <v>1984</v>
      </c>
      <c r="C23" s="175">
        <v>12672.17547169811</v>
      </c>
      <c r="D23" s="175">
        <v>29014.07547169811</v>
      </c>
      <c r="E23" s="175">
        <v>44764.57358490565</v>
      </c>
      <c r="F23" s="175">
        <v>64012.935849056594</v>
      </c>
      <c r="G23" s="175">
        <v>111252.63584905659</v>
      </c>
      <c r="H23" s="175">
        <v>160851.2037735849</v>
      </c>
    </row>
    <row r="24" spans="1:8" s="9" customFormat="1" ht="12.75">
      <c r="A24" s="6">
        <v>1985</v>
      </c>
      <c r="B24" s="70" t="s">
        <v>69</v>
      </c>
      <c r="C24" s="176">
        <v>12830.828362751063</v>
      </c>
      <c r="D24" s="176">
        <v>29442.911138161893</v>
      </c>
      <c r="E24" s="176">
        <v>45458.21119902616</v>
      </c>
      <c r="F24" s="176">
        <v>65160.193548387084</v>
      </c>
      <c r="G24" s="176">
        <v>115800.30493000607</v>
      </c>
      <c r="H24" s="176">
        <v>173052.31223371878</v>
      </c>
    </row>
    <row r="25" spans="1:8" s="9" customFormat="1" ht="12.75">
      <c r="A25" s="5">
        <v>1986</v>
      </c>
      <c r="C25" s="175">
        <v>13191.63299462044</v>
      </c>
      <c r="D25" s="175">
        <v>30458.61267184698</v>
      </c>
      <c r="E25" s="175">
        <v>47187.55050806933</v>
      </c>
      <c r="F25" s="175">
        <v>67423.36820083682</v>
      </c>
      <c r="G25" s="175">
        <v>121440.5271966527</v>
      </c>
      <c r="H25" s="175">
        <v>184415.44231918707</v>
      </c>
    </row>
    <row r="26" spans="1:8" s="9" customFormat="1" ht="12.75">
      <c r="A26" s="5">
        <v>1987</v>
      </c>
      <c r="B26" s="9" t="s">
        <v>70</v>
      </c>
      <c r="C26" s="175">
        <v>13173.556647398842</v>
      </c>
      <c r="D26" s="175">
        <v>30833.276878612713</v>
      </c>
      <c r="E26" s="175">
        <v>47878.220809248545</v>
      </c>
      <c r="F26" s="175">
        <v>68523.55491329479</v>
      </c>
      <c r="G26" s="175">
        <v>125228.53872832368</v>
      </c>
      <c r="H26" s="175">
        <v>196037.76069364158</v>
      </c>
    </row>
    <row r="27" spans="1:8" s="9" customFormat="1" ht="12.75">
      <c r="A27" s="5">
        <v>1988</v>
      </c>
      <c r="C27" s="175">
        <v>13290.409927495815</v>
      </c>
      <c r="D27" s="175">
        <v>30949.69659788064</v>
      </c>
      <c r="E27" s="175">
        <v>48162.23424428332</v>
      </c>
      <c r="F27" s="175">
        <v>69168.403234802</v>
      </c>
      <c r="G27" s="175">
        <v>126912.58226436138</v>
      </c>
      <c r="H27" s="175">
        <v>198296.80089235914</v>
      </c>
    </row>
    <row r="28" spans="1:8" s="9" customFormat="1" ht="12.75">
      <c r="A28" s="5">
        <v>1989</v>
      </c>
      <c r="C28" s="175">
        <v>13558.318716577538</v>
      </c>
      <c r="D28" s="175">
        <v>31543.434224598925</v>
      </c>
      <c r="E28" s="175">
        <v>49004.21069518716</v>
      </c>
      <c r="F28" s="175">
        <v>70503.54385026736</v>
      </c>
      <c r="G28" s="175">
        <v>132750.89679144384</v>
      </c>
      <c r="H28" s="175">
        <v>212655.29518716576</v>
      </c>
    </row>
    <row r="29" spans="1:8" s="9" customFormat="1" ht="12.75">
      <c r="A29" s="6">
        <v>1990</v>
      </c>
      <c r="B29" s="70"/>
      <c r="C29" s="176">
        <v>13419.565461029035</v>
      </c>
      <c r="D29" s="176">
        <v>31300.49159449821</v>
      </c>
      <c r="E29" s="176">
        <v>48205.62302598063</v>
      </c>
      <c r="F29" s="176">
        <v>69325.09577177788</v>
      </c>
      <c r="G29" s="176">
        <v>128837.65461029035</v>
      </c>
      <c r="H29" s="176">
        <v>202151.90830361686</v>
      </c>
    </row>
    <row r="30" spans="1:8" s="9" customFormat="1" ht="12.75">
      <c r="A30" s="5">
        <v>1991</v>
      </c>
      <c r="C30" s="175">
        <v>12820.74041297935</v>
      </c>
      <c r="D30" s="175">
        <v>30431.806784660766</v>
      </c>
      <c r="E30" s="175">
        <v>47219.67994100295</v>
      </c>
      <c r="F30" s="175">
        <v>68485.72418879055</v>
      </c>
      <c r="G30" s="175">
        <v>125823.43657817108</v>
      </c>
      <c r="H30" s="175">
        <v>194691.12241887904</v>
      </c>
    </row>
    <row r="31" spans="1:8" s="9" customFormat="1" ht="12.75">
      <c r="A31" s="5">
        <v>1992</v>
      </c>
      <c r="B31" s="9" t="s">
        <v>71</v>
      </c>
      <c r="C31" s="175">
        <v>12316.975539568344</v>
      </c>
      <c r="D31" s="175">
        <v>29707.989928057552</v>
      </c>
      <c r="E31" s="175">
        <v>46933.25323741007</v>
      </c>
      <c r="F31" s="175">
        <v>68220.06043165467</v>
      </c>
      <c r="G31" s="175">
        <v>126949.90791366906</v>
      </c>
      <c r="H31" s="175">
        <v>199873.9582733813</v>
      </c>
    </row>
    <row r="32" spans="1:8" s="9" customFormat="1" ht="12.75">
      <c r="A32" s="5">
        <v>1993</v>
      </c>
      <c r="B32" s="9" t="s">
        <v>72</v>
      </c>
      <c r="C32" s="175">
        <v>12209.069255966308</v>
      </c>
      <c r="D32" s="175">
        <v>29322.325690219932</v>
      </c>
      <c r="E32" s="175">
        <v>46466.92278895648</v>
      </c>
      <c r="F32" s="175">
        <v>68881.76602714084</v>
      </c>
      <c r="G32" s="175">
        <v>139173.8619560131</v>
      </c>
      <c r="H32" s="175">
        <v>240209.8961160505</v>
      </c>
    </row>
    <row r="33" spans="1:8" s="9" customFormat="1" ht="12.75">
      <c r="A33" s="5">
        <v>1994</v>
      </c>
      <c r="B33" s="9" t="s">
        <v>73</v>
      </c>
      <c r="C33" s="175">
        <v>12752.874885426214</v>
      </c>
      <c r="D33" s="175">
        <v>30172.51374885426</v>
      </c>
      <c r="E33" s="175">
        <v>47647.40238313474</v>
      </c>
      <c r="F33" s="175">
        <v>70432.40788267645</v>
      </c>
      <c r="G33" s="175">
        <v>141940.34463794684</v>
      </c>
      <c r="H33" s="175">
        <v>243511.52337305225</v>
      </c>
    </row>
    <row r="34" spans="1:8" s="9" customFormat="1" ht="12.75">
      <c r="A34" s="6">
        <v>1995</v>
      </c>
      <c r="B34" s="70" t="s">
        <v>74</v>
      </c>
      <c r="C34" s="176">
        <v>13502.879194630872</v>
      </c>
      <c r="D34" s="176">
        <v>31111.1610738255</v>
      </c>
      <c r="E34" s="176">
        <v>48709.853691275166</v>
      </c>
      <c r="F34" s="176">
        <v>71268.59194630872</v>
      </c>
      <c r="G34" s="176">
        <v>143183.26040268457</v>
      </c>
      <c r="H34" s="176">
        <v>245560.61610738252</v>
      </c>
    </row>
    <row r="35" spans="1:8" s="9" customFormat="1" ht="12.75">
      <c r="A35" s="5">
        <v>1996</v>
      </c>
      <c r="C35" s="175">
        <v>13293.4431372549</v>
      </c>
      <c r="D35" s="175">
        <v>31339.04705882353</v>
      </c>
      <c r="E35" s="175">
        <v>49572.589542483656</v>
      </c>
      <c r="F35" s="175">
        <v>72434.5568627451</v>
      </c>
      <c r="G35" s="175">
        <v>146646.94248366012</v>
      </c>
      <c r="H35" s="175">
        <v>253722.8954248366</v>
      </c>
    </row>
    <row r="36" spans="1:8" s="9" customFormat="1" ht="12.75">
      <c r="A36" s="5">
        <v>1997</v>
      </c>
      <c r="C36" s="175">
        <v>13780.163395904436</v>
      </c>
      <c r="D36" s="175">
        <v>32289.72184300341</v>
      </c>
      <c r="E36" s="175">
        <v>50945.57380546075</v>
      </c>
      <c r="F36" s="175">
        <v>74704.55503412969</v>
      </c>
      <c r="G36" s="175">
        <v>153476.75554607506</v>
      </c>
      <c r="H36" s="175">
        <v>268609.75213310577</v>
      </c>
    </row>
    <row r="37" spans="1:8" s="9" customFormat="1" ht="12.75">
      <c r="A37" s="5">
        <v>1998</v>
      </c>
      <c r="C37" s="175">
        <v>14117.439629785444</v>
      </c>
      <c r="D37" s="175">
        <v>33227.71476651241</v>
      </c>
      <c r="E37" s="175">
        <v>52590.4493058477</v>
      </c>
      <c r="F37" s="175">
        <v>77124.09339503576</v>
      </c>
      <c r="G37" s="175">
        <v>158740.61169541438</v>
      </c>
      <c r="H37" s="175">
        <v>277840.58897770295</v>
      </c>
    </row>
    <row r="38" spans="1:8" s="9" customFormat="1" ht="12.75">
      <c r="A38" s="5">
        <v>1999</v>
      </c>
      <c r="C38" s="175">
        <v>14703.040791100122</v>
      </c>
      <c r="D38" s="175">
        <v>34214.373300370826</v>
      </c>
      <c r="E38" s="175">
        <v>54013.80593325092</v>
      </c>
      <c r="F38" s="175">
        <v>79644.782447466</v>
      </c>
      <c r="G38" s="175">
        <v>163123.17305315204</v>
      </c>
      <c r="H38" s="175">
        <v>281300.51915945613</v>
      </c>
    </row>
    <row r="39" spans="1:8" s="9" customFormat="1" ht="12.75">
      <c r="A39" s="6">
        <v>2000</v>
      </c>
      <c r="B39" s="70" t="s">
        <v>109</v>
      </c>
      <c r="C39" s="176">
        <v>15084.863636363634</v>
      </c>
      <c r="D39" s="176">
        <v>34490.52272727272</v>
      </c>
      <c r="E39" s="176">
        <v>54207.02272727272</v>
      </c>
      <c r="F39" s="176">
        <v>79890.38636363635</v>
      </c>
      <c r="G39" s="176">
        <v>167618.0227272727</v>
      </c>
      <c r="H39" s="176">
        <v>297021.8409090909</v>
      </c>
    </row>
    <row r="40" spans="1:8" s="9" customFormat="1" ht="12.75">
      <c r="A40" s="5">
        <v>2001</v>
      </c>
      <c r="C40" s="175">
        <v>14570.309930178431</v>
      </c>
      <c r="D40" s="175">
        <v>33737.94181536074</v>
      </c>
      <c r="E40" s="175">
        <v>53557.13809154383</v>
      </c>
      <c r="F40" s="175">
        <v>79648.81070597362</v>
      </c>
      <c r="G40" s="175">
        <v>165898.47788983706</v>
      </c>
      <c r="H40" s="175">
        <v>291293.967416602</v>
      </c>
    </row>
    <row r="41" spans="1:8" s="9" customFormat="1" ht="12.75">
      <c r="A41" s="5">
        <v>2002</v>
      </c>
      <c r="C41" s="175">
        <v>14338.122565864833</v>
      </c>
      <c r="D41" s="175">
        <v>33266.04009163803</v>
      </c>
      <c r="E41" s="175">
        <v>53057.293241695304</v>
      </c>
      <c r="F41" s="175">
        <v>78912.35395189004</v>
      </c>
      <c r="G41" s="175">
        <v>162947.4387170676</v>
      </c>
      <c r="H41" s="175">
        <v>285176.941580756</v>
      </c>
    </row>
    <row r="42" spans="1:8" s="9" customFormat="1" ht="12.75">
      <c r="A42" s="5">
        <v>2003</v>
      </c>
      <c r="C42" s="175">
        <v>13871</v>
      </c>
      <c r="D42" s="175">
        <v>32896</v>
      </c>
      <c r="E42" s="175">
        <v>53016</v>
      </c>
      <c r="F42" s="175">
        <v>79713</v>
      </c>
      <c r="G42" s="175">
        <v>163322</v>
      </c>
      <c r="H42" s="175">
        <v>281467</v>
      </c>
    </row>
    <row r="43" spans="1:8" s="137" customFormat="1" ht="12">
      <c r="A43" s="27"/>
      <c r="C43" s="179"/>
      <c r="D43" s="179"/>
      <c r="E43" s="179"/>
      <c r="F43" s="179"/>
      <c r="G43" s="179"/>
      <c r="H43" s="179"/>
    </row>
    <row r="44" s="137" customFormat="1" ht="12">
      <c r="A44" s="137" t="s">
        <v>330</v>
      </c>
    </row>
    <row r="45" s="137" customFormat="1" ht="12"/>
    <row r="46" s="137" customFormat="1" ht="12">
      <c r="A46" s="137" t="s">
        <v>77</v>
      </c>
    </row>
    <row r="47" s="137" customFormat="1" ht="12"/>
    <row r="48" s="137" customFormat="1" ht="12">
      <c r="A48" s="137" t="s">
        <v>149</v>
      </c>
    </row>
    <row r="49" s="137" customFormat="1" ht="12">
      <c r="A49" s="137" t="s">
        <v>150</v>
      </c>
    </row>
    <row r="50" s="137" customFormat="1" ht="12">
      <c r="A50" s="137" t="s">
        <v>78</v>
      </c>
    </row>
    <row r="51" s="137" customFormat="1" ht="12">
      <c r="A51" s="137" t="s">
        <v>79</v>
      </c>
    </row>
    <row r="52" s="137" customFormat="1" ht="12">
      <c r="A52" s="137" t="s">
        <v>80</v>
      </c>
    </row>
    <row r="53" s="137" customFormat="1" ht="12">
      <c r="A53" s="137" t="s">
        <v>81</v>
      </c>
    </row>
    <row r="54" s="137" customFormat="1" ht="12">
      <c r="A54" s="137" t="s">
        <v>82</v>
      </c>
    </row>
    <row r="55" s="137" customFormat="1" ht="12">
      <c r="A55" s="137" t="s">
        <v>83</v>
      </c>
    </row>
    <row r="56" s="137" customFormat="1" ht="12">
      <c r="A56" s="137" t="s">
        <v>84</v>
      </c>
    </row>
    <row r="57" s="137" customFormat="1" ht="12">
      <c r="A57" s="137" t="s">
        <v>85</v>
      </c>
    </row>
    <row r="58" s="137" customFormat="1" ht="12">
      <c r="A58" s="137" t="s">
        <v>86</v>
      </c>
    </row>
    <row r="59" s="137" customFormat="1" ht="12">
      <c r="A59" s="137" t="s">
        <v>87</v>
      </c>
    </row>
    <row r="60" s="137" customFormat="1" ht="12">
      <c r="A60" s="137" t="s">
        <v>88</v>
      </c>
    </row>
    <row r="61" s="137" customFormat="1" ht="12">
      <c r="A61" s="137" t="s">
        <v>89</v>
      </c>
    </row>
    <row r="62" s="137" customFormat="1" ht="12">
      <c r="A62" s="137" t="s">
        <v>90</v>
      </c>
    </row>
    <row r="63" s="137" customFormat="1" ht="12">
      <c r="A63" s="137" t="s">
        <v>91</v>
      </c>
    </row>
    <row r="64" s="137" customFormat="1" ht="12">
      <c r="A64" s="137" t="s">
        <v>92</v>
      </c>
    </row>
    <row r="65" s="137" customFormat="1" ht="12">
      <c r="A65" s="137" t="s">
        <v>93</v>
      </c>
    </row>
    <row r="66" s="137" customFormat="1" ht="12">
      <c r="A66" s="137" t="s">
        <v>94</v>
      </c>
    </row>
    <row r="67" s="137" customFormat="1" ht="12">
      <c r="A67" s="137" t="s">
        <v>95</v>
      </c>
    </row>
    <row r="68" s="137" customFormat="1" ht="12">
      <c r="A68" s="137" t="s">
        <v>96</v>
      </c>
    </row>
    <row r="69" s="137" customFormat="1" ht="12">
      <c r="A69" s="137" t="s">
        <v>97</v>
      </c>
    </row>
    <row r="70" s="137" customFormat="1" ht="12">
      <c r="A70" s="137" t="s">
        <v>98</v>
      </c>
    </row>
    <row r="71" s="137" customFormat="1" ht="12">
      <c r="A71" s="137" t="s">
        <v>99</v>
      </c>
    </row>
    <row r="72" s="137" customFormat="1" ht="12">
      <c r="A72" s="137" t="s">
        <v>100</v>
      </c>
    </row>
    <row r="73" s="137" customFormat="1" ht="12">
      <c r="A73" s="137" t="s">
        <v>101</v>
      </c>
    </row>
    <row r="74" s="137" customFormat="1" ht="12">
      <c r="A74" s="137" t="s">
        <v>102</v>
      </c>
    </row>
    <row r="75" s="137" customFormat="1" ht="12">
      <c r="A75" s="137" t="s">
        <v>103</v>
      </c>
    </row>
    <row r="76" s="137" customFormat="1" ht="12">
      <c r="A76" s="137" t="s">
        <v>104</v>
      </c>
    </row>
    <row r="77" s="137" customFormat="1" ht="12">
      <c r="A77" s="137" t="s">
        <v>105</v>
      </c>
    </row>
    <row r="78" s="137" customFormat="1" ht="12">
      <c r="A78" s="137" t="s">
        <v>106</v>
      </c>
    </row>
    <row r="79" s="137" customFormat="1" ht="12">
      <c r="A79" s="137" t="s">
        <v>107</v>
      </c>
    </row>
    <row r="80" s="137" customFormat="1" ht="12">
      <c r="A80" s="137" t="s">
        <v>108</v>
      </c>
    </row>
    <row r="81" s="137" customFormat="1" ht="12">
      <c r="A81" s="137" t="s">
        <v>110</v>
      </c>
    </row>
    <row r="82" s="137" customFormat="1" ht="12"/>
  </sheetData>
  <printOptions horizontalCentered="1" verticalCentered="1"/>
  <pageMargins left="0.75" right="0.75" top="0.75" bottom="0.75" header="0.5" footer="0.5"/>
  <pageSetup fitToHeight="0" fitToWidth="1" horizontalDpi="600" verticalDpi="600" orientation="portrait" scale="97" r:id="rId1"/>
  <rowBreaks count="1" manualBreakCount="1">
    <brk id="44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6.140625" style="0" customWidth="1"/>
    <col min="3" max="3" width="12.8515625" style="0" customWidth="1"/>
    <col min="4" max="4" width="10.7109375" style="0" customWidth="1"/>
    <col min="5" max="5" width="1.57421875" style="0" customWidth="1"/>
    <col min="6" max="6" width="12.421875" style="3" customWidth="1"/>
    <col min="7" max="7" width="10.7109375" style="3" customWidth="1"/>
    <col min="8" max="8" width="2.00390625" style="0" customWidth="1"/>
    <col min="9" max="9" width="12.421875" style="0" customWidth="1"/>
    <col min="10" max="10" width="10.7109375" style="0" customWidth="1"/>
    <col min="11" max="11" width="7.00390625" style="7" customWidth="1"/>
    <col min="12" max="16384" width="9.140625" style="7" customWidth="1"/>
  </cols>
  <sheetData>
    <row r="1" spans="1:10" s="149" customFormat="1" ht="15">
      <c r="A1" s="1" t="s">
        <v>328</v>
      </c>
      <c r="B1" s="123"/>
      <c r="C1" s="123"/>
      <c r="D1" s="123"/>
      <c r="E1" s="123"/>
      <c r="F1" s="158"/>
      <c r="G1" s="158"/>
      <c r="H1" s="123"/>
      <c r="I1" s="123"/>
      <c r="J1" s="123"/>
    </row>
    <row r="2" spans="1:10" s="149" customFormat="1" ht="15">
      <c r="A2" s="1" t="s">
        <v>206</v>
      </c>
      <c r="B2" s="123"/>
      <c r="C2" s="123"/>
      <c r="D2" s="123"/>
      <c r="E2" s="123"/>
      <c r="F2" s="158"/>
      <c r="G2" s="158"/>
      <c r="H2" s="123"/>
      <c r="I2" s="123"/>
      <c r="J2" s="123"/>
    </row>
    <row r="3" spans="1:10" s="181" customFormat="1" ht="12.75">
      <c r="A3" s="152"/>
      <c r="B3" s="152"/>
      <c r="C3" s="152"/>
      <c r="D3" s="152"/>
      <c r="E3" s="152"/>
      <c r="F3" s="180"/>
      <c r="G3" s="180"/>
      <c r="H3" s="152"/>
      <c r="I3" s="152"/>
      <c r="J3" s="152"/>
    </row>
    <row r="4" spans="1:10" s="184" customFormat="1" ht="12.75">
      <c r="A4" s="182"/>
      <c r="B4" s="182"/>
      <c r="C4" s="231" t="s">
        <v>131</v>
      </c>
      <c r="D4" s="231"/>
      <c r="E4" s="182"/>
      <c r="F4" s="231" t="s">
        <v>144</v>
      </c>
      <c r="G4" s="231"/>
      <c r="H4" s="182"/>
      <c r="I4" s="231" t="s">
        <v>145</v>
      </c>
      <c r="J4" s="231"/>
    </row>
    <row r="5" spans="1:10" s="185" customFormat="1" ht="12.75">
      <c r="A5" s="14"/>
      <c r="B5" s="14"/>
      <c r="C5" s="183" t="s">
        <v>114</v>
      </c>
      <c r="D5" s="183" t="s">
        <v>146</v>
      </c>
      <c r="E5" s="14"/>
      <c r="F5" s="183" t="s">
        <v>114</v>
      </c>
      <c r="G5" s="183" t="s">
        <v>146</v>
      </c>
      <c r="H5" s="14"/>
      <c r="I5" s="183" t="s">
        <v>114</v>
      </c>
      <c r="J5" s="183" t="s">
        <v>146</v>
      </c>
    </row>
    <row r="6" spans="1:10" s="184" customFormat="1" ht="13.5" thickBot="1">
      <c r="A6" s="182"/>
      <c r="B6" s="186"/>
      <c r="C6" s="155" t="s">
        <v>120</v>
      </c>
      <c r="D6" s="155" t="s">
        <v>147</v>
      </c>
      <c r="E6" s="186"/>
      <c r="F6" s="155" t="s">
        <v>120</v>
      </c>
      <c r="G6" s="155" t="s">
        <v>147</v>
      </c>
      <c r="H6" s="186"/>
      <c r="I6" s="155" t="s">
        <v>120</v>
      </c>
      <c r="J6" s="155" t="s">
        <v>147</v>
      </c>
    </row>
    <row r="7" spans="1:10" s="184" customFormat="1" ht="12.75">
      <c r="A7" s="153">
        <v>1947</v>
      </c>
      <c r="B7" s="124" t="s">
        <v>54</v>
      </c>
      <c r="C7" s="170">
        <v>34120</v>
      </c>
      <c r="D7" s="187">
        <v>22675.997389033946</v>
      </c>
      <c r="E7" s="170"/>
      <c r="F7" s="170">
        <v>3117</v>
      </c>
      <c r="G7" s="224">
        <v>11592.986945169714</v>
      </c>
      <c r="H7" s="134"/>
      <c r="I7" s="134" t="s">
        <v>148</v>
      </c>
      <c r="J7" s="134" t="s">
        <v>148</v>
      </c>
    </row>
    <row r="8" spans="1:10" s="184" customFormat="1" ht="12.75">
      <c r="A8" s="153">
        <v>1948</v>
      </c>
      <c r="B8" s="124"/>
      <c r="C8" s="170">
        <v>34345</v>
      </c>
      <c r="D8" s="170">
        <v>21994.71014492754</v>
      </c>
      <c r="E8" s="170"/>
      <c r="F8" s="170">
        <v>3279</v>
      </c>
      <c r="G8" s="170">
        <v>11748.231884057972</v>
      </c>
      <c r="H8" s="134"/>
      <c r="I8" s="134" t="s">
        <v>148</v>
      </c>
      <c r="J8" s="134" t="s">
        <v>148</v>
      </c>
    </row>
    <row r="9" spans="1:10" s="184" customFormat="1" ht="12.75">
      <c r="A9" s="153">
        <v>1949</v>
      </c>
      <c r="B9" s="124" t="s">
        <v>55</v>
      </c>
      <c r="C9" s="134" t="s">
        <v>148</v>
      </c>
      <c r="D9" s="170">
        <v>21738.953545232278</v>
      </c>
      <c r="E9" s="170"/>
      <c r="F9" s="170" t="s">
        <v>148</v>
      </c>
      <c r="G9" s="170">
        <v>11098.166259168705</v>
      </c>
      <c r="H9" s="134"/>
      <c r="I9" s="134" t="s">
        <v>148</v>
      </c>
      <c r="J9" s="134" t="s">
        <v>148</v>
      </c>
    </row>
    <row r="10" spans="1:10" s="184" customFormat="1" ht="12.75">
      <c r="A10" s="156">
        <v>1950</v>
      </c>
      <c r="B10" s="171"/>
      <c r="C10" s="172" t="s">
        <v>148</v>
      </c>
      <c r="D10" s="172">
        <v>22891.775362318844</v>
      </c>
      <c r="E10" s="172"/>
      <c r="F10" s="172" t="s">
        <v>148</v>
      </c>
      <c r="G10" s="172">
        <v>12419.369565217394</v>
      </c>
      <c r="H10" s="120"/>
      <c r="I10" s="120" t="s">
        <v>148</v>
      </c>
      <c r="J10" s="120" t="s">
        <v>148</v>
      </c>
    </row>
    <row r="11" spans="1:10" s="184" customFormat="1" ht="12.75">
      <c r="A11" s="153">
        <v>1951</v>
      </c>
      <c r="B11" s="124"/>
      <c r="C11" s="134" t="s">
        <v>148</v>
      </c>
      <c r="D11" s="170">
        <v>23749.68456375839</v>
      </c>
      <c r="E11" s="170"/>
      <c r="F11" s="134" t="s">
        <v>148</v>
      </c>
      <c r="G11" s="170">
        <v>12505.664429530203</v>
      </c>
      <c r="H11" s="134"/>
      <c r="I11" s="134" t="s">
        <v>148</v>
      </c>
      <c r="J11" s="134" t="s">
        <v>148</v>
      </c>
    </row>
    <row r="12" spans="1:10" s="184" customFormat="1" ht="12.75">
      <c r="A12" s="153">
        <v>1952</v>
      </c>
      <c r="B12" s="124" t="s">
        <v>56</v>
      </c>
      <c r="C12" s="134" t="s">
        <v>148</v>
      </c>
      <c r="D12" s="170">
        <v>24873.876923076925</v>
      </c>
      <c r="E12" s="170"/>
      <c r="F12" s="134" t="s">
        <v>148</v>
      </c>
      <c r="G12" s="170">
        <v>14135.907692307694</v>
      </c>
      <c r="H12" s="134"/>
      <c r="I12" s="134" t="s">
        <v>148</v>
      </c>
      <c r="J12" s="134" t="s">
        <v>148</v>
      </c>
    </row>
    <row r="13" spans="1:10" s="184" customFormat="1" ht="12.75">
      <c r="A13" s="153">
        <v>1953</v>
      </c>
      <c r="B13" s="124"/>
      <c r="C13" s="134" t="s">
        <v>148</v>
      </c>
      <c r="D13" s="170">
        <v>26359.254901960787</v>
      </c>
      <c r="E13" s="170"/>
      <c r="F13" s="134" t="s">
        <v>148</v>
      </c>
      <c r="G13" s="170">
        <v>14779.882352941178</v>
      </c>
      <c r="H13" s="134"/>
      <c r="I13" s="134" t="s">
        <v>148</v>
      </c>
      <c r="J13" s="134" t="s">
        <v>148</v>
      </c>
    </row>
    <row r="14" spans="1:10" s="184" customFormat="1" ht="12.75">
      <c r="A14" s="153">
        <v>1954</v>
      </c>
      <c r="B14" s="124"/>
      <c r="C14" s="134">
        <v>38185</v>
      </c>
      <c r="D14" s="170">
        <v>25830.81818181818</v>
      </c>
      <c r="E14" s="170"/>
      <c r="F14" s="134">
        <v>3766</v>
      </c>
      <c r="G14" s="170">
        <v>14386.181818181818</v>
      </c>
      <c r="H14" s="134"/>
      <c r="I14" s="134" t="s">
        <v>148</v>
      </c>
      <c r="J14" s="134" t="s">
        <v>148</v>
      </c>
    </row>
    <row r="15" spans="1:10" s="184" customFormat="1" ht="12.75">
      <c r="A15" s="156">
        <v>1955</v>
      </c>
      <c r="B15" s="171"/>
      <c r="C15" s="172">
        <v>38982</v>
      </c>
      <c r="D15" s="172">
        <v>27527.90238611714</v>
      </c>
      <c r="E15" s="172"/>
      <c r="F15" s="172">
        <v>3907</v>
      </c>
      <c r="G15" s="172">
        <v>15181.22342733189</v>
      </c>
      <c r="H15" s="120"/>
      <c r="I15" s="120" t="s">
        <v>148</v>
      </c>
      <c r="J15" s="120" t="s">
        <v>148</v>
      </c>
    </row>
    <row r="16" spans="1:10" s="184" customFormat="1" ht="12.75">
      <c r="A16" s="153">
        <v>1956</v>
      </c>
      <c r="B16" s="124"/>
      <c r="C16" s="170">
        <v>39498</v>
      </c>
      <c r="D16" s="170">
        <v>29465.743040685225</v>
      </c>
      <c r="E16" s="170"/>
      <c r="F16" s="170">
        <v>3999</v>
      </c>
      <c r="G16" s="170">
        <v>15504.565310492504</v>
      </c>
      <c r="H16" s="134"/>
      <c r="I16" s="134" t="s">
        <v>148</v>
      </c>
      <c r="J16" s="134" t="s">
        <v>148</v>
      </c>
    </row>
    <row r="17" spans="1:10" s="184" customFormat="1" ht="12.75">
      <c r="A17" s="153">
        <v>1957</v>
      </c>
      <c r="B17" s="124"/>
      <c r="C17" s="170">
        <v>39676</v>
      </c>
      <c r="D17" s="170">
        <v>29435.13043478261</v>
      </c>
      <c r="E17" s="170"/>
      <c r="F17" s="170">
        <v>4020</v>
      </c>
      <c r="G17" s="170">
        <v>15737.08695652174</v>
      </c>
      <c r="H17" s="134"/>
      <c r="I17" s="134" t="s">
        <v>148</v>
      </c>
      <c r="J17" s="134" t="s">
        <v>148</v>
      </c>
    </row>
    <row r="18" spans="1:10" s="184" customFormat="1" ht="12.75">
      <c r="A18" s="153">
        <v>1958</v>
      </c>
      <c r="B18" s="124"/>
      <c r="C18" s="170">
        <v>40236</v>
      </c>
      <c r="D18" s="170">
        <v>29336.61971830986</v>
      </c>
      <c r="E18" s="170"/>
      <c r="F18" s="170">
        <v>3996</v>
      </c>
      <c r="G18" s="170">
        <v>15028.098591549295</v>
      </c>
      <c r="H18" s="134"/>
      <c r="I18" s="134" t="s">
        <v>148</v>
      </c>
      <c r="J18" s="134" t="s">
        <v>148</v>
      </c>
    </row>
    <row r="19" spans="1:10" s="184" customFormat="1" ht="12.75">
      <c r="A19" s="153">
        <v>1959</v>
      </c>
      <c r="B19" s="124"/>
      <c r="C19" s="170">
        <v>40872</v>
      </c>
      <c r="D19" s="170">
        <v>31047.786</v>
      </c>
      <c r="E19" s="170"/>
      <c r="F19" s="170">
        <v>4239</v>
      </c>
      <c r="G19" s="170">
        <v>16038.33</v>
      </c>
      <c r="H19" s="134"/>
      <c r="I19" s="134" t="s">
        <v>148</v>
      </c>
      <c r="J19" s="134" t="s">
        <v>148</v>
      </c>
    </row>
    <row r="20" spans="1:10" s="184" customFormat="1" ht="12.75">
      <c r="A20" s="156">
        <v>1960</v>
      </c>
      <c r="B20" s="171"/>
      <c r="C20" s="172">
        <v>41123</v>
      </c>
      <c r="D20" s="172">
        <v>31536.512770137528</v>
      </c>
      <c r="E20" s="172"/>
      <c r="F20" s="172">
        <v>4333</v>
      </c>
      <c r="G20" s="172">
        <v>17457.229862475444</v>
      </c>
      <c r="H20" s="120"/>
      <c r="I20" s="120" t="s">
        <v>148</v>
      </c>
      <c r="J20" s="120" t="s">
        <v>148</v>
      </c>
    </row>
    <row r="21" spans="1:10" s="184" customFormat="1" ht="12.75">
      <c r="A21" s="153">
        <v>1961</v>
      </c>
      <c r="B21" s="124" t="s">
        <v>57</v>
      </c>
      <c r="C21" s="170">
        <v>41888</v>
      </c>
      <c r="D21" s="170">
        <v>32011.149805447472</v>
      </c>
      <c r="E21" s="170"/>
      <c r="F21" s="170">
        <v>4453</v>
      </c>
      <c r="G21" s="170">
        <v>17078.67898832685</v>
      </c>
      <c r="H21" s="134"/>
      <c r="I21" s="134" t="s">
        <v>148</v>
      </c>
      <c r="J21" s="134" t="s">
        <v>148</v>
      </c>
    </row>
    <row r="22" spans="1:10" s="184" customFormat="1" ht="12.75">
      <c r="A22" s="153">
        <v>1962</v>
      </c>
      <c r="B22" s="124" t="s">
        <v>58</v>
      </c>
      <c r="C22" s="170">
        <v>42437</v>
      </c>
      <c r="D22" s="170">
        <v>33059.70520231214</v>
      </c>
      <c r="E22" s="170"/>
      <c r="F22" s="170">
        <v>4561</v>
      </c>
      <c r="G22" s="170">
        <v>17640.323699421966</v>
      </c>
      <c r="H22" s="134"/>
      <c r="I22" s="134" t="s">
        <v>148</v>
      </c>
      <c r="J22" s="134" t="s">
        <v>148</v>
      </c>
    </row>
    <row r="23" spans="1:10" s="184" customFormat="1" ht="12.75">
      <c r="A23" s="153">
        <v>1963</v>
      </c>
      <c r="B23" s="124"/>
      <c r="C23" s="170">
        <v>42663</v>
      </c>
      <c r="D23" s="170">
        <v>34246.288973384035</v>
      </c>
      <c r="E23" s="170"/>
      <c r="F23" s="170">
        <v>4773</v>
      </c>
      <c r="G23" s="170">
        <v>18122.08174904943</v>
      </c>
      <c r="H23" s="134"/>
      <c r="I23" s="134" t="s">
        <v>148</v>
      </c>
      <c r="J23" s="134" t="s">
        <v>148</v>
      </c>
    </row>
    <row r="24" spans="1:10" s="184" customFormat="1" ht="12.75">
      <c r="A24" s="153">
        <v>1964</v>
      </c>
      <c r="B24" s="124"/>
      <c r="C24" s="170">
        <v>43081</v>
      </c>
      <c r="D24" s="170">
        <v>35396.54409005629</v>
      </c>
      <c r="E24" s="170"/>
      <c r="F24" s="170">
        <v>4754</v>
      </c>
      <c r="G24" s="170">
        <v>19809.264540337714</v>
      </c>
      <c r="H24" s="134"/>
      <c r="I24" s="134" t="s">
        <v>148</v>
      </c>
      <c r="J24" s="134" t="s">
        <v>148</v>
      </c>
    </row>
    <row r="25" spans="1:10" s="184" customFormat="1" ht="12.75">
      <c r="A25" s="156">
        <v>1965</v>
      </c>
      <c r="B25" s="171" t="s">
        <v>59</v>
      </c>
      <c r="C25" s="172">
        <v>43497</v>
      </c>
      <c r="D25" s="172">
        <v>36871.53604436229</v>
      </c>
      <c r="E25" s="172"/>
      <c r="F25" s="172">
        <v>4782</v>
      </c>
      <c r="G25" s="172">
        <v>20304.5157116451</v>
      </c>
      <c r="H25" s="120"/>
      <c r="I25" s="120" t="s">
        <v>148</v>
      </c>
      <c r="J25" s="120" t="s">
        <v>148</v>
      </c>
    </row>
    <row r="26" spans="1:10" s="184" customFormat="1" ht="12.75">
      <c r="A26" s="153">
        <v>1966</v>
      </c>
      <c r="B26" s="124" t="s">
        <v>60</v>
      </c>
      <c r="C26" s="170">
        <v>44110</v>
      </c>
      <c r="D26" s="170">
        <v>38647.351885098746</v>
      </c>
      <c r="E26" s="170"/>
      <c r="F26" s="170">
        <v>4954</v>
      </c>
      <c r="G26" s="170">
        <v>23168.6552962298</v>
      </c>
      <c r="H26" s="134"/>
      <c r="I26" s="134" t="s">
        <v>148</v>
      </c>
      <c r="J26" s="134" t="s">
        <v>148</v>
      </c>
    </row>
    <row r="27" spans="1:10" s="184" customFormat="1" ht="12.75">
      <c r="A27" s="153">
        <v>1967</v>
      </c>
      <c r="B27" s="124" t="s">
        <v>61</v>
      </c>
      <c r="C27" s="170">
        <v>44814</v>
      </c>
      <c r="D27" s="170">
        <v>39462.9512195122</v>
      </c>
      <c r="E27" s="170"/>
      <c r="F27" s="170">
        <v>4589</v>
      </c>
      <c r="G27" s="170">
        <v>23364.329268292684</v>
      </c>
      <c r="H27" s="134"/>
      <c r="I27" s="134" t="s">
        <v>148</v>
      </c>
      <c r="J27" s="134" t="s">
        <v>148</v>
      </c>
    </row>
    <row r="28" spans="1:10" s="184" customFormat="1" ht="12.75">
      <c r="A28" s="153">
        <v>1968</v>
      </c>
      <c r="B28" s="124"/>
      <c r="C28" s="170">
        <v>45437</v>
      </c>
      <c r="D28" s="170">
        <v>41182.055276381914</v>
      </c>
      <c r="E28" s="170"/>
      <c r="F28" s="170">
        <v>4646</v>
      </c>
      <c r="G28" s="170">
        <v>24699.095477386938</v>
      </c>
      <c r="H28" s="134"/>
      <c r="I28" s="134" t="s">
        <v>148</v>
      </c>
      <c r="J28" s="134" t="s">
        <v>148</v>
      </c>
    </row>
    <row r="29" spans="1:10" s="184" customFormat="1" ht="12.75">
      <c r="A29" s="153">
        <v>1969</v>
      </c>
      <c r="B29" s="124"/>
      <c r="C29" s="170">
        <v>46022</v>
      </c>
      <c r="D29" s="170">
        <v>43247.66292134832</v>
      </c>
      <c r="E29" s="170"/>
      <c r="F29" s="170">
        <v>4774</v>
      </c>
      <c r="G29" s="170">
        <v>26489.966292134835</v>
      </c>
      <c r="H29" s="134"/>
      <c r="I29" s="134" t="s">
        <v>148</v>
      </c>
      <c r="J29" s="134" t="s">
        <v>148</v>
      </c>
    </row>
    <row r="30" spans="1:10" s="184" customFormat="1" ht="12.75">
      <c r="A30" s="156">
        <v>1970</v>
      </c>
      <c r="B30" s="171"/>
      <c r="C30" s="172">
        <v>46535</v>
      </c>
      <c r="D30" s="172">
        <v>43122.87289433385</v>
      </c>
      <c r="E30" s="172"/>
      <c r="F30" s="172">
        <v>4928</v>
      </c>
      <c r="G30" s="172">
        <v>26452.57120980092</v>
      </c>
      <c r="H30" s="120"/>
      <c r="I30" s="120" t="s">
        <v>148</v>
      </c>
      <c r="J30" s="120" t="s">
        <v>148</v>
      </c>
    </row>
    <row r="31" spans="1:10" s="184" customFormat="1" ht="12.75">
      <c r="A31" s="153">
        <v>1971</v>
      </c>
      <c r="B31" s="124" t="s">
        <v>62</v>
      </c>
      <c r="C31" s="170">
        <v>47641</v>
      </c>
      <c r="D31" s="170">
        <v>43047.90615835777</v>
      </c>
      <c r="E31" s="170"/>
      <c r="F31" s="170">
        <v>5157</v>
      </c>
      <c r="G31" s="170">
        <v>25977.184750733137</v>
      </c>
      <c r="H31" s="134"/>
      <c r="I31" s="134" t="s">
        <v>148</v>
      </c>
      <c r="J31" s="134" t="s">
        <v>148</v>
      </c>
    </row>
    <row r="32" spans="1:10" s="184" customFormat="1" ht="12.75">
      <c r="A32" s="153">
        <v>1972</v>
      </c>
      <c r="B32" s="124" t="s">
        <v>63</v>
      </c>
      <c r="C32" s="170">
        <v>48477</v>
      </c>
      <c r="D32" s="170">
        <v>45193.88193456615</v>
      </c>
      <c r="E32" s="170"/>
      <c r="F32" s="170">
        <v>5265</v>
      </c>
      <c r="G32" s="170">
        <v>26860.4039829303</v>
      </c>
      <c r="H32" s="134"/>
      <c r="I32" s="187">
        <v>2312</v>
      </c>
      <c r="J32" s="187">
        <v>32021.95305832148</v>
      </c>
    </row>
    <row r="33" spans="1:10" s="184" customFormat="1" ht="12.75">
      <c r="A33" s="153">
        <v>1973</v>
      </c>
      <c r="B33" s="124"/>
      <c r="C33" s="170">
        <v>48919</v>
      </c>
      <c r="D33" s="170">
        <v>46383.99598393574</v>
      </c>
      <c r="E33" s="170"/>
      <c r="F33" s="170">
        <v>5440</v>
      </c>
      <c r="G33" s="170">
        <v>26769.77108433735</v>
      </c>
      <c r="H33" s="134"/>
      <c r="I33" s="170">
        <v>2365</v>
      </c>
      <c r="J33" s="170">
        <v>32095</v>
      </c>
    </row>
    <row r="34" spans="1:10" s="184" customFormat="1" ht="12.75">
      <c r="A34" s="153">
        <v>1974</v>
      </c>
      <c r="B34" s="124" t="s">
        <v>64</v>
      </c>
      <c r="C34" s="170">
        <v>49440</v>
      </c>
      <c r="D34" s="170">
        <v>44927.41534713765</v>
      </c>
      <c r="E34" s="170"/>
      <c r="F34" s="170">
        <v>5491</v>
      </c>
      <c r="G34" s="170">
        <v>26826.438489646778</v>
      </c>
      <c r="H34" s="134"/>
      <c r="I34" s="170">
        <v>2475</v>
      </c>
      <c r="J34" s="170">
        <v>31966.55298416566</v>
      </c>
    </row>
    <row r="35" spans="1:10" s="184" customFormat="1" ht="12.75">
      <c r="A35" s="156">
        <v>1975</v>
      </c>
      <c r="B35" s="171" t="s">
        <v>65</v>
      </c>
      <c r="C35" s="172">
        <v>49873</v>
      </c>
      <c r="D35" s="172">
        <v>44152.15748031496</v>
      </c>
      <c r="E35" s="172"/>
      <c r="F35" s="172">
        <v>5586</v>
      </c>
      <c r="G35" s="172">
        <v>27166.51181102362</v>
      </c>
      <c r="H35" s="120"/>
      <c r="I35" s="172">
        <v>2499</v>
      </c>
      <c r="J35" s="172">
        <v>29555.456692913387</v>
      </c>
    </row>
    <row r="36" spans="1:10" s="184" customFormat="1" ht="12.75">
      <c r="A36" s="153">
        <v>1976</v>
      </c>
      <c r="B36" s="124" t="s">
        <v>66</v>
      </c>
      <c r="C36" s="170">
        <v>50083</v>
      </c>
      <c r="D36" s="170">
        <v>45470.518085106385</v>
      </c>
      <c r="E36" s="170"/>
      <c r="F36" s="170">
        <v>5804</v>
      </c>
      <c r="G36" s="170">
        <v>27047.597872340426</v>
      </c>
      <c r="H36" s="134"/>
      <c r="I36" s="170">
        <v>2583</v>
      </c>
      <c r="J36" s="170">
        <v>30023.945744680852</v>
      </c>
    </row>
    <row r="37" spans="1:10" s="184" customFormat="1" ht="12.75">
      <c r="A37" s="153">
        <v>1977</v>
      </c>
      <c r="B37" s="124"/>
      <c r="C37" s="170">
        <v>50530</v>
      </c>
      <c r="D37" s="170">
        <v>46051.74</v>
      </c>
      <c r="E37" s="170"/>
      <c r="F37" s="170">
        <v>5806</v>
      </c>
      <c r="G37" s="170">
        <v>26307.813000000002</v>
      </c>
      <c r="H37" s="134"/>
      <c r="I37" s="170">
        <v>2764</v>
      </c>
      <c r="J37" s="170">
        <v>31419.171000000002</v>
      </c>
    </row>
    <row r="38" spans="1:10" s="184" customFormat="1" ht="12.75">
      <c r="A38" s="153">
        <v>1978</v>
      </c>
      <c r="B38" s="124"/>
      <c r="C38" s="170">
        <v>50910</v>
      </c>
      <c r="D38" s="170">
        <v>48447.140939597324</v>
      </c>
      <c r="E38" s="170"/>
      <c r="F38" s="170">
        <v>5906</v>
      </c>
      <c r="G38" s="170">
        <v>28694.27516778524</v>
      </c>
      <c r="H38" s="134"/>
      <c r="I38" s="170">
        <v>2741</v>
      </c>
      <c r="J38" s="170">
        <v>33143.87919463088</v>
      </c>
    </row>
    <row r="39" spans="1:10" s="184" customFormat="1" ht="12.75">
      <c r="A39" s="153">
        <v>1979</v>
      </c>
      <c r="B39" s="124" t="s">
        <v>67</v>
      </c>
      <c r="C39" s="170">
        <v>52243</v>
      </c>
      <c r="D39" s="170">
        <v>49279.30674846627</v>
      </c>
      <c r="E39" s="170"/>
      <c r="F39" s="170">
        <v>6184</v>
      </c>
      <c r="G39" s="170">
        <v>27905.41104294479</v>
      </c>
      <c r="H39" s="134"/>
      <c r="I39" s="170">
        <v>3029</v>
      </c>
      <c r="J39" s="170">
        <v>34162.067484662584</v>
      </c>
    </row>
    <row r="40" spans="1:10" s="184" customFormat="1" ht="12.75">
      <c r="A40" s="156">
        <v>1980</v>
      </c>
      <c r="B40" s="171"/>
      <c r="C40" s="172">
        <v>52710</v>
      </c>
      <c r="D40" s="172">
        <v>47559.5138121547</v>
      </c>
      <c r="E40" s="172"/>
      <c r="F40" s="172">
        <v>6317</v>
      </c>
      <c r="G40" s="172">
        <v>27518.68508287293</v>
      </c>
      <c r="H40" s="120"/>
      <c r="I40" s="172">
        <v>3235</v>
      </c>
      <c r="J40" s="172">
        <v>31952.419889502766</v>
      </c>
    </row>
    <row r="41" spans="1:10" s="184" customFormat="1" ht="12.75">
      <c r="A41" s="153">
        <v>1981</v>
      </c>
      <c r="B41" s="124"/>
      <c r="C41" s="170">
        <v>53269</v>
      </c>
      <c r="D41" s="170">
        <v>46677.68181818182</v>
      </c>
      <c r="E41" s="170"/>
      <c r="F41" s="170">
        <v>6413</v>
      </c>
      <c r="G41" s="170">
        <v>26331</v>
      </c>
      <c r="H41" s="134"/>
      <c r="I41" s="170">
        <v>3305</v>
      </c>
      <c r="J41" s="170">
        <v>32553.5</v>
      </c>
    </row>
    <row r="42" spans="1:10" s="184" customFormat="1" ht="12.75">
      <c r="A42" s="153">
        <v>1982</v>
      </c>
      <c r="B42" s="124"/>
      <c r="C42" s="170">
        <v>53407</v>
      </c>
      <c r="D42" s="170">
        <v>46105.485694822884</v>
      </c>
      <c r="E42" s="170"/>
      <c r="F42" s="170">
        <v>6530</v>
      </c>
      <c r="G42" s="170">
        <v>25482.35558583106</v>
      </c>
      <c r="H42" s="134"/>
      <c r="I42" s="170">
        <v>3369</v>
      </c>
      <c r="J42" s="170">
        <v>30409.044277929155</v>
      </c>
    </row>
    <row r="43" spans="1:10" s="184" customFormat="1" ht="12.75">
      <c r="A43" s="153">
        <v>1983</v>
      </c>
      <c r="B43" s="124"/>
      <c r="C43" s="170">
        <v>53934</v>
      </c>
      <c r="D43" s="170">
        <v>46342.38521909745</v>
      </c>
      <c r="E43" s="170"/>
      <c r="F43" s="170">
        <v>6675</v>
      </c>
      <c r="G43" s="170">
        <v>26099.415304120343</v>
      </c>
      <c r="H43" s="134"/>
      <c r="I43" s="170">
        <v>3567</v>
      </c>
      <c r="J43" s="170">
        <v>30507.49247874428</v>
      </c>
    </row>
    <row r="44" spans="1:10" s="184" customFormat="1" ht="12.75">
      <c r="A44" s="153">
        <v>1984</v>
      </c>
      <c r="B44" s="124" t="s">
        <v>68</v>
      </c>
      <c r="C44" s="170">
        <v>54400</v>
      </c>
      <c r="D44" s="170">
        <v>47902.003773584904</v>
      </c>
      <c r="E44" s="170"/>
      <c r="F44" s="170">
        <v>6778</v>
      </c>
      <c r="G44" s="170">
        <v>26698.541509433962</v>
      </c>
      <c r="H44" s="134"/>
      <c r="I44" s="170">
        <v>3939</v>
      </c>
      <c r="J44" s="170">
        <v>32582.91320754717</v>
      </c>
    </row>
    <row r="45" spans="1:10" s="184" customFormat="1" ht="12.75">
      <c r="A45" s="156">
        <v>1985</v>
      </c>
      <c r="B45" s="171" t="s">
        <v>69</v>
      </c>
      <c r="C45" s="172">
        <v>54991</v>
      </c>
      <c r="D45" s="172">
        <v>48811.413268411445</v>
      </c>
      <c r="E45" s="172"/>
      <c r="F45" s="172">
        <v>6921</v>
      </c>
      <c r="G45" s="172">
        <v>28106.07790626902</v>
      </c>
      <c r="H45" s="120"/>
      <c r="I45" s="172">
        <v>4206</v>
      </c>
      <c r="J45" s="172">
        <v>31858.354838709678</v>
      </c>
    </row>
    <row r="46" spans="1:10" s="184" customFormat="1" ht="12.75">
      <c r="A46" s="153">
        <v>1986</v>
      </c>
      <c r="B46" s="124"/>
      <c r="C46" s="170">
        <v>55676</v>
      </c>
      <c r="D46" s="170">
        <v>50660.82426778243</v>
      </c>
      <c r="E46" s="170"/>
      <c r="F46" s="170">
        <v>7096</v>
      </c>
      <c r="G46" s="170">
        <v>28947.163179916322</v>
      </c>
      <c r="H46" s="134"/>
      <c r="I46" s="170">
        <v>4403</v>
      </c>
      <c r="J46" s="170">
        <v>32878.80753138076</v>
      </c>
    </row>
    <row r="47" spans="1:10" s="184" customFormat="1" ht="12.75">
      <c r="A47" s="153">
        <v>1987</v>
      </c>
      <c r="B47" s="124" t="s">
        <v>70</v>
      </c>
      <c r="C47" s="170">
        <v>56086</v>
      </c>
      <c r="D47" s="170">
        <v>51497.765895953766</v>
      </c>
      <c r="E47" s="170"/>
      <c r="F47" s="170">
        <v>7202</v>
      </c>
      <c r="G47" s="170">
        <v>29268.731791907518</v>
      </c>
      <c r="H47" s="134"/>
      <c r="I47" s="170">
        <v>4576</v>
      </c>
      <c r="J47" s="170">
        <v>32280.52023121388</v>
      </c>
    </row>
    <row r="48" spans="1:10" s="184" customFormat="1" ht="12.75">
      <c r="A48" s="153">
        <v>1988</v>
      </c>
      <c r="B48" s="124"/>
      <c r="C48" s="170">
        <v>56492</v>
      </c>
      <c r="D48" s="170">
        <v>52035.78639152259</v>
      </c>
      <c r="E48" s="170"/>
      <c r="F48" s="170">
        <v>7409</v>
      </c>
      <c r="G48" s="170">
        <v>29656.485778025657</v>
      </c>
      <c r="H48" s="134"/>
      <c r="I48" s="170">
        <v>4823</v>
      </c>
      <c r="J48" s="170">
        <v>33400.177914110434</v>
      </c>
    </row>
    <row r="49" spans="1:10" s="184" customFormat="1" ht="12.75">
      <c r="A49" s="153">
        <v>1989</v>
      </c>
      <c r="B49" s="124"/>
      <c r="C49" s="170">
        <v>56590</v>
      </c>
      <c r="D49" s="170">
        <v>52923.64973262033</v>
      </c>
      <c r="E49" s="170"/>
      <c r="F49" s="170">
        <v>7470</v>
      </c>
      <c r="G49" s="170">
        <v>29729.924598930484</v>
      </c>
      <c r="H49" s="134"/>
      <c r="I49" s="170">
        <v>4840</v>
      </c>
      <c r="J49" s="170">
        <v>34491.94973262033</v>
      </c>
    </row>
    <row r="50" spans="1:10" s="184" customFormat="1" ht="12.75">
      <c r="A50" s="156">
        <v>1990</v>
      </c>
      <c r="B50" s="171"/>
      <c r="C50" s="172">
        <v>56803</v>
      </c>
      <c r="D50" s="172">
        <v>51733.65511971472</v>
      </c>
      <c r="E50" s="172"/>
      <c r="F50" s="172">
        <v>7471</v>
      </c>
      <c r="G50" s="172">
        <v>30022.75751400917</v>
      </c>
      <c r="H50" s="120"/>
      <c r="I50" s="172">
        <v>4981</v>
      </c>
      <c r="J50" s="172">
        <v>32836.82170147733</v>
      </c>
    </row>
    <row r="51" spans="1:10" s="184" customFormat="1" ht="12.75">
      <c r="A51" s="153">
        <v>1991</v>
      </c>
      <c r="B51" s="124"/>
      <c r="C51" s="170">
        <v>57224</v>
      </c>
      <c r="D51" s="170">
        <v>51101.78613569322</v>
      </c>
      <c r="E51" s="170"/>
      <c r="F51" s="170">
        <v>7716</v>
      </c>
      <c r="G51" s="170">
        <v>29143.828908554577</v>
      </c>
      <c r="H51" s="134"/>
      <c r="I51" s="170">
        <v>5177</v>
      </c>
      <c r="J51" s="170">
        <v>32318.163716814164</v>
      </c>
    </row>
    <row r="52" spans="1:10" s="184" customFormat="1" ht="12.75">
      <c r="A52" s="153">
        <v>1992</v>
      </c>
      <c r="B52" s="124" t="s">
        <v>71</v>
      </c>
      <c r="C52" s="170">
        <v>57669</v>
      </c>
      <c r="D52" s="170">
        <v>51022.143884892095</v>
      </c>
      <c r="E52" s="170"/>
      <c r="F52" s="170">
        <v>7982</v>
      </c>
      <c r="G52" s="170">
        <v>27843.814388489212</v>
      </c>
      <c r="H52" s="134"/>
      <c r="I52" s="170">
        <v>5733</v>
      </c>
      <c r="J52" s="170">
        <v>31079.04316546763</v>
      </c>
    </row>
    <row r="53" spans="1:10" s="184" customFormat="1" ht="12.75">
      <c r="A53" s="153">
        <v>1993</v>
      </c>
      <c r="B53" s="124" t="s">
        <v>72</v>
      </c>
      <c r="C53" s="170">
        <v>57881</v>
      </c>
      <c r="D53" s="170">
        <v>50591.623771642495</v>
      </c>
      <c r="E53" s="170"/>
      <c r="F53" s="170">
        <v>7993</v>
      </c>
      <c r="G53" s="170">
        <v>27731.41881141788</v>
      </c>
      <c r="H53" s="134"/>
      <c r="I53" s="170">
        <v>5946</v>
      </c>
      <c r="J53" s="170">
        <v>30450.235844642026</v>
      </c>
    </row>
    <row r="54" spans="1:10" s="184" customFormat="1" ht="12.75">
      <c r="A54" s="153">
        <v>1994</v>
      </c>
      <c r="B54" s="124" t="s">
        <v>73</v>
      </c>
      <c r="C54" s="170">
        <v>58444</v>
      </c>
      <c r="D54" s="170">
        <v>51545.318056828604</v>
      </c>
      <c r="E54" s="170"/>
      <c r="F54" s="170">
        <v>8093</v>
      </c>
      <c r="G54" s="170">
        <v>31138.495875343724</v>
      </c>
      <c r="H54" s="134"/>
      <c r="I54" s="170">
        <v>6202</v>
      </c>
      <c r="J54" s="170">
        <v>30659.40329972503</v>
      </c>
    </row>
    <row r="55" spans="1:10" s="184" customFormat="1" ht="12.75">
      <c r="A55" s="156">
        <v>1995</v>
      </c>
      <c r="B55" s="171" t="s">
        <v>74</v>
      </c>
      <c r="C55" s="172">
        <v>58872</v>
      </c>
      <c r="D55" s="172">
        <v>52491.78791946309</v>
      </c>
      <c r="E55" s="172"/>
      <c r="F55" s="172">
        <v>8055</v>
      </c>
      <c r="G55" s="172">
        <v>31965.758389261748</v>
      </c>
      <c r="H55" s="120"/>
      <c r="I55" s="172">
        <v>6287</v>
      </c>
      <c r="J55" s="172">
        <v>30242.53691275168</v>
      </c>
    </row>
    <row r="56" spans="1:10" s="184" customFormat="1" ht="12.75">
      <c r="A56" s="153">
        <v>1996</v>
      </c>
      <c r="B56" s="124"/>
      <c r="C56" s="170">
        <v>58934</v>
      </c>
      <c r="D56" s="170">
        <v>53648.69542483661</v>
      </c>
      <c r="E56" s="170"/>
      <c r="F56" s="170">
        <v>8455</v>
      </c>
      <c r="G56" s="170">
        <v>31791.73071895425</v>
      </c>
      <c r="H56" s="134"/>
      <c r="I56" s="170">
        <v>6631</v>
      </c>
      <c r="J56" s="170">
        <v>31380.579084967325</v>
      </c>
    </row>
    <row r="57" spans="1:10" s="184" customFormat="1" ht="12.75">
      <c r="A57" s="153">
        <v>1997</v>
      </c>
      <c r="B57" s="124"/>
      <c r="C57" s="170">
        <v>59511</v>
      </c>
      <c r="D57" s="170">
        <v>54872.12201365188</v>
      </c>
      <c r="E57" s="170"/>
      <c r="F57" s="170">
        <v>8408</v>
      </c>
      <c r="G57" s="170">
        <v>33568.3029010239</v>
      </c>
      <c r="H57" s="134"/>
      <c r="I57" s="170">
        <v>6961</v>
      </c>
      <c r="J57" s="170">
        <v>33028.430887372015</v>
      </c>
    </row>
    <row r="58" spans="1:10" s="184" customFormat="1" ht="12.75">
      <c r="A58" s="153">
        <v>1998</v>
      </c>
      <c r="B58" s="124"/>
      <c r="C58" s="170">
        <v>60068</v>
      </c>
      <c r="D58" s="170">
        <v>56736.33697938579</v>
      </c>
      <c r="E58" s="170"/>
      <c r="F58" s="170">
        <v>8452</v>
      </c>
      <c r="G58" s="170">
        <v>34030.46024400505</v>
      </c>
      <c r="H58" s="134"/>
      <c r="I58" s="170">
        <v>7273</v>
      </c>
      <c r="J58" s="170">
        <v>34266.55784602441</v>
      </c>
    </row>
    <row r="59" spans="1:10" s="184" customFormat="1" ht="12.75">
      <c r="A59" s="153">
        <v>1999</v>
      </c>
      <c r="B59" s="124"/>
      <c r="C59" s="170">
        <v>61068</v>
      </c>
      <c r="D59" s="170">
        <v>57897.95179233623</v>
      </c>
      <c r="E59" s="170"/>
      <c r="F59" s="170">
        <v>8653</v>
      </c>
      <c r="G59" s="170">
        <v>36101.91594561187</v>
      </c>
      <c r="H59" s="170"/>
      <c r="I59" s="170">
        <v>7788</v>
      </c>
      <c r="J59" s="170">
        <v>35731.26205191595</v>
      </c>
    </row>
    <row r="60" spans="1:10" s="184" customFormat="1" ht="12.75">
      <c r="A60" s="156">
        <v>2000</v>
      </c>
      <c r="B60" s="171" t="s">
        <v>109</v>
      </c>
      <c r="C60" s="172">
        <v>61320</v>
      </c>
      <c r="D60" s="172">
        <v>58166.97727272728</v>
      </c>
      <c r="E60" s="172"/>
      <c r="F60" s="172">
        <v>8731</v>
      </c>
      <c r="G60" s="172">
        <v>36938.86602870814</v>
      </c>
      <c r="H60" s="120"/>
      <c r="I60" s="172">
        <v>8017</v>
      </c>
      <c r="J60" s="172">
        <v>37779.08373205742</v>
      </c>
    </row>
    <row r="61" spans="1:10" s="184" customFormat="1" ht="12.75">
      <c r="A61" s="153">
        <v>2001</v>
      </c>
      <c r="B61" s="124"/>
      <c r="C61" s="170">
        <v>61638</v>
      </c>
      <c r="D61" s="170">
        <v>57695.23545384019</v>
      </c>
      <c r="E61" s="170"/>
      <c r="F61" s="170">
        <v>8847</v>
      </c>
      <c r="G61" s="170">
        <v>35852.636927851054</v>
      </c>
      <c r="H61" s="134"/>
      <c r="I61" s="170">
        <v>8516</v>
      </c>
      <c r="J61" s="170">
        <v>36804.49573312646</v>
      </c>
    </row>
    <row r="62" spans="1:10" s="184" customFormat="1" ht="12.75">
      <c r="A62" s="153">
        <v>2002</v>
      </c>
      <c r="B62" s="124"/>
      <c r="C62" s="170">
        <v>62297</v>
      </c>
      <c r="D62" s="170">
        <v>57386.55326460482</v>
      </c>
      <c r="E62" s="170"/>
      <c r="F62" s="170">
        <v>8928</v>
      </c>
      <c r="G62" s="170">
        <v>35214.69072164949</v>
      </c>
      <c r="H62" s="134"/>
      <c r="I62" s="170">
        <v>9090</v>
      </c>
      <c r="J62" s="170">
        <v>35907.955326460484</v>
      </c>
    </row>
    <row r="63" spans="1:10" s="184" customFormat="1" ht="12.75">
      <c r="A63" s="153">
        <v>2003</v>
      </c>
      <c r="B63" s="124"/>
      <c r="C63" s="170">
        <v>62609</v>
      </c>
      <c r="D63" s="170">
        <v>57266.804031354994</v>
      </c>
      <c r="E63" s="170"/>
      <c r="F63" s="170">
        <v>8912</v>
      </c>
      <c r="G63" s="170">
        <v>35292.690929451295</v>
      </c>
      <c r="H63" s="134"/>
      <c r="I63" s="170">
        <v>9273</v>
      </c>
      <c r="J63" s="170">
        <v>35193.08398656216</v>
      </c>
    </row>
    <row r="64" spans="1:10" s="184" customFormat="1" ht="12.75">
      <c r="A64" s="153">
        <v>2004</v>
      </c>
      <c r="B64" s="124"/>
      <c r="C64" s="170">
        <v>63222</v>
      </c>
      <c r="D64" s="170">
        <v>56700</v>
      </c>
      <c r="E64" s="170"/>
      <c r="F64" s="170">
        <v>8904</v>
      </c>
      <c r="G64" s="170">
        <v>35158</v>
      </c>
      <c r="H64" s="134"/>
      <c r="I64" s="170">
        <v>9537</v>
      </c>
      <c r="J64" s="170">
        <v>35401</v>
      </c>
    </row>
    <row r="65" spans="1:10" s="151" customFormat="1" ht="12">
      <c r="A65" s="27"/>
      <c r="B65" s="137"/>
      <c r="C65" s="179"/>
      <c r="D65" s="179"/>
      <c r="E65" s="179"/>
      <c r="F65" s="179"/>
      <c r="G65" s="179"/>
      <c r="H65" s="179"/>
      <c r="I65" s="179"/>
      <c r="J65" s="179"/>
    </row>
    <row r="66" spans="1:10" s="151" customFormat="1" ht="12">
      <c r="A66" s="137" t="s">
        <v>329</v>
      </c>
      <c r="B66" s="137"/>
      <c r="C66" s="137"/>
      <c r="D66" s="137"/>
      <c r="E66" s="137"/>
      <c r="F66" s="138"/>
      <c r="G66" s="138"/>
      <c r="H66" s="137"/>
      <c r="I66" s="137"/>
      <c r="J66" s="137"/>
    </row>
    <row r="67" spans="1:10" s="151" customFormat="1" ht="12">
      <c r="A67" s="137"/>
      <c r="B67" s="137"/>
      <c r="C67" s="137"/>
      <c r="D67" s="137"/>
      <c r="E67" s="137"/>
      <c r="F67" s="138"/>
      <c r="G67" s="138"/>
      <c r="H67" s="137"/>
      <c r="I67" s="137"/>
      <c r="J67" s="137"/>
    </row>
    <row r="68" spans="1:10" s="151" customFormat="1" ht="12">
      <c r="A68" s="137" t="s">
        <v>77</v>
      </c>
      <c r="B68" s="137"/>
      <c r="C68" s="137"/>
      <c r="D68" s="137"/>
      <c r="E68" s="137"/>
      <c r="F68" s="138"/>
      <c r="G68" s="138"/>
      <c r="H68" s="137"/>
      <c r="I68" s="137"/>
      <c r="J68" s="137"/>
    </row>
    <row r="69" spans="1:10" s="151" customFormat="1" ht="12">
      <c r="A69" s="137"/>
      <c r="B69" s="137"/>
      <c r="C69" s="137"/>
      <c r="D69" s="137"/>
      <c r="E69" s="137"/>
      <c r="F69" s="138"/>
      <c r="G69" s="138"/>
      <c r="H69" s="137"/>
      <c r="I69" s="137"/>
      <c r="J69" s="137"/>
    </row>
    <row r="70" spans="1:10" s="151" customFormat="1" ht="12">
      <c r="A70" s="137" t="s">
        <v>78</v>
      </c>
      <c r="B70" s="137"/>
      <c r="C70" s="137"/>
      <c r="D70" s="137"/>
      <c r="E70" s="137"/>
      <c r="F70" s="138"/>
      <c r="G70" s="138"/>
      <c r="H70" s="137"/>
      <c r="I70" s="137"/>
      <c r="J70" s="137"/>
    </row>
    <row r="71" spans="1:10" s="151" customFormat="1" ht="12">
      <c r="A71" s="137" t="s">
        <v>79</v>
      </c>
      <c r="B71" s="137"/>
      <c r="C71" s="137"/>
      <c r="D71" s="137"/>
      <c r="E71" s="137"/>
      <c r="F71" s="138"/>
      <c r="G71" s="138"/>
      <c r="H71" s="137"/>
      <c r="I71" s="137"/>
      <c r="J71" s="137"/>
    </row>
    <row r="72" spans="1:10" s="151" customFormat="1" ht="12">
      <c r="A72" s="137" t="s">
        <v>80</v>
      </c>
      <c r="B72" s="137"/>
      <c r="C72" s="137"/>
      <c r="D72" s="137"/>
      <c r="E72" s="137"/>
      <c r="F72" s="138"/>
      <c r="G72" s="138"/>
      <c r="H72" s="137"/>
      <c r="I72" s="137"/>
      <c r="J72" s="137"/>
    </row>
    <row r="73" spans="1:10" s="151" customFormat="1" ht="12">
      <c r="A73" s="137" t="s">
        <v>81</v>
      </c>
      <c r="B73" s="137"/>
      <c r="C73" s="137"/>
      <c r="D73" s="137"/>
      <c r="E73" s="137"/>
      <c r="F73" s="138"/>
      <c r="G73" s="138"/>
      <c r="H73" s="137"/>
      <c r="I73" s="137"/>
      <c r="J73" s="137"/>
    </row>
    <row r="74" spans="1:10" s="151" customFormat="1" ht="12">
      <c r="A74" s="137" t="s">
        <v>82</v>
      </c>
      <c r="B74" s="137"/>
      <c r="C74" s="137"/>
      <c r="D74" s="137"/>
      <c r="E74" s="137"/>
      <c r="F74" s="138"/>
      <c r="G74" s="138"/>
      <c r="H74" s="137"/>
      <c r="I74" s="137"/>
      <c r="J74" s="137"/>
    </row>
    <row r="75" spans="1:10" s="151" customFormat="1" ht="12">
      <c r="A75" s="137" t="s">
        <v>83</v>
      </c>
      <c r="B75" s="137"/>
      <c r="C75" s="137"/>
      <c r="D75" s="137"/>
      <c r="E75" s="137"/>
      <c r="F75" s="138"/>
      <c r="G75" s="138"/>
      <c r="H75" s="137"/>
      <c r="I75" s="137"/>
      <c r="J75" s="137"/>
    </row>
    <row r="76" spans="1:10" s="151" customFormat="1" ht="12">
      <c r="A76" s="137" t="s">
        <v>84</v>
      </c>
      <c r="B76" s="137"/>
      <c r="C76" s="137"/>
      <c r="D76" s="137"/>
      <c r="E76" s="137"/>
      <c r="F76" s="138"/>
      <c r="G76" s="138"/>
      <c r="H76" s="137"/>
      <c r="I76" s="137"/>
      <c r="J76" s="137"/>
    </row>
    <row r="77" spans="1:10" s="151" customFormat="1" ht="12">
      <c r="A77" s="137" t="s">
        <v>85</v>
      </c>
      <c r="B77" s="137"/>
      <c r="C77" s="137"/>
      <c r="D77" s="137"/>
      <c r="E77" s="137"/>
      <c r="F77" s="138"/>
      <c r="G77" s="138"/>
      <c r="H77" s="137"/>
      <c r="I77" s="137"/>
      <c r="J77" s="137"/>
    </row>
    <row r="78" spans="1:10" s="151" customFormat="1" ht="12">
      <c r="A78" s="137" t="s">
        <v>86</v>
      </c>
      <c r="B78" s="137"/>
      <c r="C78" s="137"/>
      <c r="D78" s="137"/>
      <c r="E78" s="137"/>
      <c r="F78" s="138"/>
      <c r="G78" s="138"/>
      <c r="H78" s="137"/>
      <c r="I78" s="137"/>
      <c r="J78" s="137"/>
    </row>
    <row r="79" spans="1:10" s="151" customFormat="1" ht="12">
      <c r="A79" s="137" t="s">
        <v>87</v>
      </c>
      <c r="B79" s="137"/>
      <c r="C79" s="137"/>
      <c r="D79" s="137"/>
      <c r="E79" s="137"/>
      <c r="F79" s="138"/>
      <c r="G79" s="138"/>
      <c r="H79" s="137"/>
      <c r="I79" s="137"/>
      <c r="J79" s="137"/>
    </row>
    <row r="80" spans="1:10" s="151" customFormat="1" ht="12">
      <c r="A80" s="137" t="s">
        <v>88</v>
      </c>
      <c r="B80" s="137"/>
      <c r="C80" s="137"/>
      <c r="D80" s="137"/>
      <c r="E80" s="137"/>
      <c r="F80" s="138"/>
      <c r="G80" s="138"/>
      <c r="H80" s="137"/>
      <c r="I80" s="137"/>
      <c r="J80" s="137"/>
    </row>
    <row r="81" spans="1:10" s="151" customFormat="1" ht="12">
      <c r="A81" s="137" t="s">
        <v>89</v>
      </c>
      <c r="B81" s="137"/>
      <c r="C81" s="137"/>
      <c r="D81" s="137"/>
      <c r="E81" s="137"/>
      <c r="F81" s="138"/>
      <c r="G81" s="138"/>
      <c r="H81" s="137"/>
      <c r="I81" s="137"/>
      <c r="J81" s="137"/>
    </row>
    <row r="82" spans="1:10" s="151" customFormat="1" ht="12">
      <c r="A82" s="137" t="s">
        <v>90</v>
      </c>
      <c r="B82" s="137"/>
      <c r="C82" s="137"/>
      <c r="D82" s="137"/>
      <c r="E82" s="137"/>
      <c r="F82" s="138"/>
      <c r="G82" s="138"/>
      <c r="H82" s="137"/>
      <c r="I82" s="137"/>
      <c r="J82" s="137"/>
    </row>
    <row r="83" spans="1:10" s="151" customFormat="1" ht="12">
      <c r="A83" s="137" t="s">
        <v>91</v>
      </c>
      <c r="B83" s="137"/>
      <c r="C83" s="137"/>
      <c r="D83" s="137"/>
      <c r="E83" s="137"/>
      <c r="F83" s="138"/>
      <c r="G83" s="138"/>
      <c r="H83" s="137"/>
      <c r="I83" s="137"/>
      <c r="J83" s="137"/>
    </row>
    <row r="84" spans="1:10" s="151" customFormat="1" ht="12">
      <c r="A84" s="137" t="s">
        <v>92</v>
      </c>
      <c r="B84" s="137"/>
      <c r="C84" s="137"/>
      <c r="D84" s="137"/>
      <c r="E84" s="137"/>
      <c r="F84" s="138"/>
      <c r="G84" s="138"/>
      <c r="H84" s="137"/>
      <c r="I84" s="137"/>
      <c r="J84" s="137"/>
    </row>
    <row r="85" spans="1:10" s="151" customFormat="1" ht="12">
      <c r="A85" s="137" t="s">
        <v>93</v>
      </c>
      <c r="B85" s="137"/>
      <c r="C85" s="137"/>
      <c r="D85" s="137"/>
      <c r="E85" s="137"/>
      <c r="F85" s="138"/>
      <c r="G85" s="138"/>
      <c r="H85" s="137"/>
      <c r="I85" s="137"/>
      <c r="J85" s="137"/>
    </row>
    <row r="86" spans="1:10" s="151" customFormat="1" ht="12">
      <c r="A86" s="137" t="s">
        <v>94</v>
      </c>
      <c r="B86" s="137"/>
      <c r="C86" s="137"/>
      <c r="D86" s="137"/>
      <c r="E86" s="137"/>
      <c r="F86" s="138"/>
      <c r="G86" s="138"/>
      <c r="H86" s="137"/>
      <c r="I86" s="137"/>
      <c r="J86" s="137"/>
    </row>
    <row r="87" spans="1:10" s="151" customFormat="1" ht="12">
      <c r="A87" s="137" t="s">
        <v>95</v>
      </c>
      <c r="B87" s="137"/>
      <c r="C87" s="137"/>
      <c r="D87" s="137"/>
      <c r="E87" s="137"/>
      <c r="F87" s="138"/>
      <c r="G87" s="138"/>
      <c r="H87" s="137"/>
      <c r="I87" s="137"/>
      <c r="J87" s="137"/>
    </row>
    <row r="88" spans="1:10" s="151" customFormat="1" ht="12">
      <c r="A88" s="137" t="s">
        <v>96</v>
      </c>
      <c r="B88" s="137"/>
      <c r="C88" s="137"/>
      <c r="D88" s="137"/>
      <c r="E88" s="137"/>
      <c r="F88" s="138"/>
      <c r="G88" s="138"/>
      <c r="H88" s="137"/>
      <c r="I88" s="137"/>
      <c r="J88" s="137"/>
    </row>
    <row r="89" spans="1:10" s="151" customFormat="1" ht="12">
      <c r="A89" s="137" t="s">
        <v>97</v>
      </c>
      <c r="B89" s="137"/>
      <c r="C89" s="137"/>
      <c r="D89" s="137"/>
      <c r="E89" s="137"/>
      <c r="F89" s="138"/>
      <c r="G89" s="138"/>
      <c r="H89" s="137"/>
      <c r="I89" s="137"/>
      <c r="J89" s="137"/>
    </row>
    <row r="90" spans="1:10" s="151" customFormat="1" ht="12">
      <c r="A90" s="137" t="s">
        <v>98</v>
      </c>
      <c r="B90" s="137"/>
      <c r="C90" s="137"/>
      <c r="D90" s="137"/>
      <c r="E90" s="137"/>
      <c r="F90" s="138"/>
      <c r="G90" s="138"/>
      <c r="H90" s="137"/>
      <c r="I90" s="137"/>
      <c r="J90" s="137"/>
    </row>
    <row r="91" spans="1:10" s="151" customFormat="1" ht="12">
      <c r="A91" s="137" t="s">
        <v>99</v>
      </c>
      <c r="B91" s="137"/>
      <c r="C91" s="137"/>
      <c r="D91" s="137"/>
      <c r="E91" s="137"/>
      <c r="F91" s="138"/>
      <c r="G91" s="138"/>
      <c r="H91" s="137"/>
      <c r="I91" s="137"/>
      <c r="J91" s="137"/>
    </row>
    <row r="92" spans="1:10" s="151" customFormat="1" ht="12">
      <c r="A92" s="137" t="s">
        <v>100</v>
      </c>
      <c r="B92" s="137"/>
      <c r="C92" s="137"/>
      <c r="D92" s="137"/>
      <c r="E92" s="137"/>
      <c r="F92" s="138"/>
      <c r="G92" s="138"/>
      <c r="H92" s="137"/>
      <c r="I92" s="137"/>
      <c r="J92" s="137"/>
    </row>
    <row r="93" spans="1:10" s="151" customFormat="1" ht="12">
      <c r="A93" s="137" t="s">
        <v>101</v>
      </c>
      <c r="B93" s="137"/>
      <c r="C93" s="137"/>
      <c r="D93" s="137"/>
      <c r="E93" s="137"/>
      <c r="F93" s="138"/>
      <c r="G93" s="138"/>
      <c r="H93" s="137"/>
      <c r="I93" s="137"/>
      <c r="J93" s="137"/>
    </row>
    <row r="94" spans="1:10" s="151" customFormat="1" ht="12">
      <c r="A94" s="137" t="s">
        <v>102</v>
      </c>
      <c r="B94" s="137"/>
      <c r="C94" s="137"/>
      <c r="D94" s="137"/>
      <c r="E94" s="137"/>
      <c r="F94" s="138"/>
      <c r="G94" s="138"/>
      <c r="H94" s="137"/>
      <c r="I94" s="137"/>
      <c r="J94" s="137"/>
    </row>
    <row r="95" spans="1:10" s="151" customFormat="1" ht="12">
      <c r="A95" s="137" t="s">
        <v>103</v>
      </c>
      <c r="B95" s="137"/>
      <c r="C95" s="137"/>
      <c r="D95" s="137"/>
      <c r="E95" s="137"/>
      <c r="F95" s="138"/>
      <c r="G95" s="138"/>
      <c r="H95" s="137"/>
      <c r="I95" s="137"/>
      <c r="J95" s="137"/>
    </row>
    <row r="96" spans="1:10" s="151" customFormat="1" ht="12">
      <c r="A96" s="137" t="s">
        <v>104</v>
      </c>
      <c r="B96" s="137"/>
      <c r="C96" s="137"/>
      <c r="D96" s="137"/>
      <c r="E96" s="137"/>
      <c r="F96" s="138"/>
      <c r="G96" s="138"/>
      <c r="H96" s="137"/>
      <c r="I96" s="137"/>
      <c r="J96" s="137"/>
    </row>
    <row r="97" spans="1:10" s="151" customFormat="1" ht="12">
      <c r="A97" s="137" t="s">
        <v>105</v>
      </c>
      <c r="B97" s="137"/>
      <c r="C97" s="137"/>
      <c r="D97" s="137"/>
      <c r="E97" s="137"/>
      <c r="F97" s="138"/>
      <c r="G97" s="138"/>
      <c r="H97" s="137"/>
      <c r="I97" s="137"/>
      <c r="J97" s="137"/>
    </row>
    <row r="98" spans="1:10" s="151" customFormat="1" ht="12">
      <c r="A98" s="137" t="s">
        <v>106</v>
      </c>
      <c r="B98" s="137"/>
      <c r="C98" s="137"/>
      <c r="D98" s="137"/>
      <c r="E98" s="137"/>
      <c r="F98" s="138"/>
      <c r="G98" s="138"/>
      <c r="H98" s="137"/>
      <c r="I98" s="137"/>
      <c r="J98" s="137"/>
    </row>
    <row r="99" spans="1:10" s="151" customFormat="1" ht="12">
      <c r="A99" s="137" t="s">
        <v>107</v>
      </c>
      <c r="B99" s="137"/>
      <c r="C99" s="137"/>
      <c r="D99" s="137"/>
      <c r="E99" s="137"/>
      <c r="F99" s="138"/>
      <c r="G99" s="138"/>
      <c r="H99" s="137"/>
      <c r="I99" s="137"/>
      <c r="J99" s="137"/>
    </row>
    <row r="100" spans="1:10" s="151" customFormat="1" ht="12">
      <c r="A100" s="137" t="s">
        <v>108</v>
      </c>
      <c r="B100" s="137"/>
      <c r="C100" s="137"/>
      <c r="D100" s="137"/>
      <c r="E100" s="137"/>
      <c r="F100" s="138"/>
      <c r="G100" s="138"/>
      <c r="H100" s="137"/>
      <c r="I100" s="137"/>
      <c r="J100" s="137"/>
    </row>
    <row r="101" spans="1:10" s="151" customFormat="1" ht="12">
      <c r="A101" s="137" t="s">
        <v>110</v>
      </c>
      <c r="B101" s="137"/>
      <c r="C101" s="137"/>
      <c r="D101" s="137"/>
      <c r="E101" s="137"/>
      <c r="F101" s="138"/>
      <c r="G101" s="138"/>
      <c r="H101" s="137"/>
      <c r="I101" s="137"/>
      <c r="J101" s="137"/>
    </row>
    <row r="102" spans="1:10" s="151" customFormat="1" ht="12">
      <c r="A102" s="137"/>
      <c r="B102" s="137"/>
      <c r="C102" s="137"/>
      <c r="D102" s="137"/>
      <c r="E102" s="137"/>
      <c r="F102" s="138"/>
      <c r="G102" s="138"/>
      <c r="H102" s="137"/>
      <c r="I102" s="137"/>
      <c r="J102" s="137"/>
    </row>
  </sheetData>
  <mergeCells count="3">
    <mergeCell ref="C4:D4"/>
    <mergeCell ref="F4:G4"/>
    <mergeCell ref="I4:J4"/>
  </mergeCells>
  <printOptions horizontalCentered="1" verticalCentered="1"/>
  <pageMargins left="0.75" right="0.75" top="0.75" bottom="0.75" header="0.5" footer="0.5"/>
  <pageSetup fitToHeight="0" fitToWidth="1" horizontalDpi="600" verticalDpi="600" orientation="portrait" scale="94" r:id="rId1"/>
  <rowBreaks count="1" manualBreakCount="1">
    <brk id="54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5" max="7" width="9.7109375" style="0" bestFit="1" customWidth="1"/>
    <col min="8" max="8" width="4.7109375" style="0" customWidth="1"/>
    <col min="10" max="10" width="12.7109375" style="0" customWidth="1"/>
  </cols>
  <sheetData>
    <row r="1" s="123" customFormat="1" ht="15">
      <c r="A1" s="41" t="s">
        <v>253</v>
      </c>
    </row>
    <row r="2" s="123" customFormat="1" ht="15">
      <c r="A2" s="41" t="s">
        <v>254</v>
      </c>
    </row>
    <row r="3" s="123" customFormat="1" ht="15">
      <c r="A3" s="41" t="s">
        <v>206</v>
      </c>
    </row>
    <row r="4" s="9" customFormat="1" ht="12.75">
      <c r="A4" s="44"/>
    </row>
    <row r="5" spans="1:4" s="9" customFormat="1" ht="13.5" thickBot="1">
      <c r="A5" s="44"/>
      <c r="B5" s="4" t="s">
        <v>197</v>
      </c>
      <c r="C5" s="4" t="s">
        <v>129</v>
      </c>
      <c r="D5" s="4" t="s">
        <v>130</v>
      </c>
    </row>
    <row r="6" spans="1:8" s="9" customFormat="1" ht="12.75">
      <c r="A6" s="5">
        <v>1979</v>
      </c>
      <c r="B6" s="83">
        <v>638.7737753877225</v>
      </c>
      <c r="C6" s="83">
        <v>756.8866621575277</v>
      </c>
      <c r="D6" s="83">
        <v>467.6306129253515</v>
      </c>
      <c r="E6" s="188"/>
      <c r="F6" s="188"/>
      <c r="G6" s="188"/>
      <c r="H6" s="189"/>
    </row>
    <row r="7" spans="1:8" s="9" customFormat="1" ht="12.75">
      <c r="A7" s="6">
        <v>1980</v>
      </c>
      <c r="B7" s="84">
        <v>620.8351060361689</v>
      </c>
      <c r="C7" s="84">
        <v>735.8849683435708</v>
      </c>
      <c r="D7" s="84">
        <v>460.1994492296077</v>
      </c>
      <c r="E7" s="188"/>
      <c r="F7" s="188"/>
      <c r="G7" s="188"/>
      <c r="H7" s="189"/>
    </row>
    <row r="8" spans="1:8" s="9" customFormat="1" ht="12.75">
      <c r="A8" s="5">
        <v>1981</v>
      </c>
      <c r="B8" s="85">
        <v>611.1873188405797</v>
      </c>
      <c r="C8" s="85">
        <v>736.2029067852436</v>
      </c>
      <c r="D8" s="85">
        <v>462.35923795407484</v>
      </c>
      <c r="E8" s="188"/>
      <c r="F8" s="188"/>
      <c r="G8" s="188"/>
      <c r="H8" s="189"/>
    </row>
    <row r="9" spans="1:8" s="9" customFormat="1" ht="12.75">
      <c r="A9" s="5">
        <v>1982</v>
      </c>
      <c r="B9" s="85">
        <v>610.7709787051296</v>
      </c>
      <c r="C9" s="85">
        <v>736.2975295433004</v>
      </c>
      <c r="D9" s="85">
        <v>475.87677481933406</v>
      </c>
      <c r="E9" s="188"/>
      <c r="F9" s="188"/>
      <c r="G9" s="188"/>
      <c r="H9" s="189"/>
    </row>
    <row r="10" spans="1:8" s="9" customFormat="1" ht="12.75">
      <c r="A10" s="5">
        <v>1983</v>
      </c>
      <c r="B10" s="85">
        <v>616.9834052520829</v>
      </c>
      <c r="C10" s="85">
        <v>730.3068878494042</v>
      </c>
      <c r="D10" s="85">
        <v>480.2757119600762</v>
      </c>
      <c r="E10" s="188"/>
      <c r="F10" s="188"/>
      <c r="G10" s="188"/>
      <c r="H10" s="189"/>
    </row>
    <row r="11" spans="1:8" s="9" customFormat="1" ht="12.75">
      <c r="A11" s="5">
        <v>1984</v>
      </c>
      <c r="B11" s="85">
        <v>624.4489304757998</v>
      </c>
      <c r="C11" s="85">
        <v>729.9652317473337</v>
      </c>
      <c r="D11" s="85">
        <v>487.7966714520098</v>
      </c>
      <c r="E11" s="188"/>
      <c r="F11" s="188"/>
      <c r="G11" s="188"/>
      <c r="H11" s="189"/>
    </row>
    <row r="12" spans="1:8" s="9" customFormat="1" ht="12.75">
      <c r="A12" s="6">
        <v>1985</v>
      </c>
      <c r="B12" s="84">
        <v>632.7630123845563</v>
      </c>
      <c r="C12" s="84">
        <v>739.8974906718886</v>
      </c>
      <c r="D12" s="84">
        <v>495.4969620789118</v>
      </c>
      <c r="E12" s="188"/>
      <c r="F12" s="188"/>
      <c r="G12" s="188"/>
      <c r="H12" s="189"/>
    </row>
    <row r="13" spans="1:8" s="9" customFormat="1" ht="12.75">
      <c r="A13" s="5">
        <v>1986</v>
      </c>
      <c r="B13" s="85">
        <v>642.7878586371787</v>
      </c>
      <c r="C13" s="85">
        <v>759.508927596871</v>
      </c>
      <c r="D13" s="85">
        <v>506.3392850645806</v>
      </c>
      <c r="E13" s="188"/>
      <c r="F13" s="188"/>
      <c r="G13" s="188"/>
      <c r="H13" s="189"/>
    </row>
    <row r="14" spans="1:8" s="9" customFormat="1" ht="12.75">
      <c r="A14" s="5">
        <v>1987</v>
      </c>
      <c r="B14" s="85">
        <v>640.686822379995</v>
      </c>
      <c r="C14" s="85">
        <v>758.3315490701182</v>
      </c>
      <c r="D14" s="85">
        <v>510.32374685850715</v>
      </c>
      <c r="E14" s="188"/>
      <c r="F14" s="188"/>
      <c r="G14" s="188"/>
      <c r="H14" s="189"/>
    </row>
    <row r="15" spans="1:8" s="9" customFormat="1" ht="12.75">
      <c r="A15" s="5">
        <v>1988</v>
      </c>
      <c r="B15" s="85">
        <v>635.048508087005</v>
      </c>
      <c r="C15" s="85">
        <v>747.025660479158</v>
      </c>
      <c r="D15" s="85">
        <v>513.8677541283736</v>
      </c>
      <c r="E15" s="188"/>
      <c r="F15" s="188"/>
      <c r="G15" s="188"/>
      <c r="H15" s="189"/>
    </row>
    <row r="16" spans="1:8" s="9" customFormat="1" ht="12.75">
      <c r="A16" s="5">
        <v>1989</v>
      </c>
      <c r="B16" s="85">
        <v>628.0194829690769</v>
      </c>
      <c r="C16" s="85">
        <v>735.3858114392001</v>
      </c>
      <c r="D16" s="85">
        <v>516.2408396303185</v>
      </c>
      <c r="E16" s="188"/>
      <c r="F16" s="188"/>
      <c r="G16" s="188"/>
      <c r="H16" s="189"/>
    </row>
    <row r="17" spans="1:8" s="9" customFormat="1" ht="12.75">
      <c r="A17" s="6">
        <v>1990</v>
      </c>
      <c r="B17" s="84">
        <v>629.0901567587321</v>
      </c>
      <c r="C17" s="84">
        <v>717.3589315377969</v>
      </c>
      <c r="D17" s="84">
        <v>517.0028237059513</v>
      </c>
      <c r="E17" s="188"/>
      <c r="F17" s="188"/>
      <c r="G17" s="188"/>
      <c r="H17" s="189"/>
    </row>
    <row r="18" spans="1:8" s="9" customFormat="1" ht="12.75">
      <c r="A18" s="5">
        <v>1991</v>
      </c>
      <c r="B18" s="85">
        <v>631.4700838463511</v>
      </c>
      <c r="C18" s="85">
        <v>707.1924065345645</v>
      </c>
      <c r="D18" s="85">
        <v>523.2953371489034</v>
      </c>
      <c r="E18" s="188"/>
      <c r="F18" s="188"/>
      <c r="G18" s="188"/>
      <c r="H18" s="189"/>
    </row>
    <row r="19" spans="1:8" s="9" customFormat="1" ht="12.75">
      <c r="A19" s="5">
        <v>1992</v>
      </c>
      <c r="B19" s="85">
        <v>631.8533648733187</v>
      </c>
      <c r="C19" s="86">
        <v>707.0425961839225</v>
      </c>
      <c r="D19" s="86">
        <v>527.6437284954645</v>
      </c>
      <c r="E19" s="188"/>
      <c r="F19" s="188"/>
      <c r="G19" s="188"/>
      <c r="H19" s="189"/>
    </row>
    <row r="20" spans="1:8" s="9" customFormat="1" ht="12.75">
      <c r="A20" s="5">
        <v>1993</v>
      </c>
      <c r="B20" s="85">
        <v>631.9224992879087</v>
      </c>
      <c r="C20" s="86">
        <v>714.2912160993673</v>
      </c>
      <c r="D20" s="86">
        <v>534.1096480743016</v>
      </c>
      <c r="E20" s="188"/>
      <c r="F20" s="188"/>
      <c r="G20" s="188"/>
      <c r="H20" s="189"/>
    </row>
    <row r="21" spans="1:8" s="9" customFormat="1" ht="12.75">
      <c r="A21" s="5">
        <v>1994</v>
      </c>
      <c r="B21" s="85">
        <v>630.2344030207627</v>
      </c>
      <c r="C21" s="85">
        <v>726.0300322799186</v>
      </c>
      <c r="D21" s="85">
        <v>530.6573673434822</v>
      </c>
      <c r="E21" s="188"/>
      <c r="F21" s="188"/>
      <c r="G21" s="188"/>
      <c r="H21" s="189"/>
    </row>
    <row r="22" spans="1:8" s="9" customFormat="1" ht="12.75">
      <c r="A22" s="6">
        <v>1995</v>
      </c>
      <c r="B22" s="84">
        <v>627.595032098045</v>
      </c>
      <c r="C22" s="84">
        <v>723.5801546542165</v>
      </c>
      <c r="D22" s="84">
        <v>526.6875955646337</v>
      </c>
      <c r="E22" s="188"/>
      <c r="F22" s="188"/>
      <c r="G22" s="188"/>
      <c r="H22" s="189"/>
    </row>
    <row r="23" spans="1:8" s="9" customFormat="1" ht="12.75">
      <c r="A23" s="5">
        <v>1996</v>
      </c>
      <c r="B23" s="85">
        <v>623.1713839158851</v>
      </c>
      <c r="C23" s="85">
        <v>717.8454980107985</v>
      </c>
      <c r="D23" s="85">
        <v>532.0924893435634</v>
      </c>
      <c r="E23" s="188"/>
      <c r="F23" s="188"/>
      <c r="G23" s="188"/>
      <c r="H23" s="189"/>
    </row>
    <row r="24" spans="1:8" s="9" customFormat="1" ht="12.75">
      <c r="A24" s="5">
        <v>1997</v>
      </c>
      <c r="B24" s="85">
        <v>633.6114269550378</v>
      </c>
      <c r="C24" s="85">
        <v>721.6130140321263</v>
      </c>
      <c r="D24" s="85">
        <v>542.0897763948657</v>
      </c>
      <c r="E24" s="188"/>
      <c r="F24" s="188"/>
      <c r="G24" s="188"/>
      <c r="H24" s="189"/>
    </row>
    <row r="25" spans="1:8" s="9" customFormat="1" ht="12.75">
      <c r="A25" s="5">
        <v>1998</v>
      </c>
      <c r="B25" s="85">
        <v>661.841042783194</v>
      </c>
      <c r="C25" s="85">
        <v>739.3643817105961</v>
      </c>
      <c r="D25" s="85">
        <v>561.1764086535824</v>
      </c>
      <c r="E25" s="188"/>
      <c r="F25" s="188"/>
      <c r="G25" s="188"/>
      <c r="H25" s="189"/>
    </row>
    <row r="26" spans="1:8" s="9" customFormat="1" ht="12.75">
      <c r="A26" s="5">
        <v>1999</v>
      </c>
      <c r="B26" s="85">
        <v>670.8706293330466</v>
      </c>
      <c r="C26" s="85">
        <v>756.9959128285053</v>
      </c>
      <c r="D26" s="85">
        <v>563.2140249637233</v>
      </c>
      <c r="E26" s="188"/>
      <c r="F26" s="188"/>
      <c r="G26" s="188"/>
      <c r="H26" s="189"/>
    </row>
    <row r="27" spans="1:8" s="9" customFormat="1" ht="12.75">
      <c r="A27" s="6">
        <v>2000</v>
      </c>
      <c r="B27" s="87">
        <v>667.8464303359683</v>
      </c>
      <c r="C27" s="87">
        <v>759.963179347826</v>
      </c>
      <c r="D27" s="87">
        <v>565.8600296442687</v>
      </c>
      <c r="E27" s="188"/>
      <c r="F27" s="188"/>
      <c r="G27" s="188"/>
      <c r="H27" s="189"/>
    </row>
    <row r="28" spans="1:8" s="9" customFormat="1" ht="12.75">
      <c r="A28" s="5">
        <v>2001</v>
      </c>
      <c r="B28" s="85">
        <v>672.1163882517624</v>
      </c>
      <c r="C28" s="85">
        <v>768.1330151448713</v>
      </c>
      <c r="D28" s="85">
        <v>579.3003155884237</v>
      </c>
      <c r="E28" s="188"/>
      <c r="F28" s="188"/>
      <c r="G28" s="188"/>
      <c r="H28" s="189"/>
    </row>
    <row r="29" spans="1:8" s="9" customFormat="1" ht="12.75">
      <c r="A29" s="5">
        <v>2002</v>
      </c>
      <c r="B29" s="85">
        <v>678.3969209123961</v>
      </c>
      <c r="C29" s="85">
        <v>768.7098236963993</v>
      </c>
      <c r="D29" s="85">
        <v>596.48521838737</v>
      </c>
      <c r="E29" s="188"/>
      <c r="F29" s="188"/>
      <c r="G29" s="188"/>
      <c r="H29" s="189"/>
    </row>
    <row r="30" spans="1:8" s="9" customFormat="1" ht="12.75">
      <c r="A30" s="5">
        <v>2003</v>
      </c>
      <c r="B30" s="85">
        <v>679.629347826087</v>
      </c>
      <c r="C30" s="85">
        <v>763.813043478261</v>
      </c>
      <c r="D30" s="85">
        <v>599.5521739130435</v>
      </c>
      <c r="E30" s="188"/>
      <c r="F30" s="188"/>
      <c r="G30" s="188"/>
      <c r="H30" s="189"/>
    </row>
    <row r="31" spans="1:8" s="9" customFormat="1" ht="12.75">
      <c r="A31" s="5">
        <v>2004</v>
      </c>
      <c r="B31" s="85">
        <v>683</v>
      </c>
      <c r="C31" s="85">
        <v>762</v>
      </c>
      <c r="D31" s="85">
        <v>599</v>
      </c>
      <c r="E31" s="188"/>
      <c r="F31" s="188"/>
      <c r="G31" s="188"/>
      <c r="H31" s="189"/>
    </row>
    <row r="32" s="141" customFormat="1" ht="12"/>
    <row r="33" s="141" customFormat="1" ht="12">
      <c r="A33" s="141" t="s">
        <v>205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6" width="9.28125" style="0" bestFit="1" customWidth="1"/>
    <col min="7" max="7" width="1.7109375" style="0" customWidth="1"/>
    <col min="8" max="9" width="9.28125" style="0" bestFit="1" customWidth="1"/>
    <col min="10" max="10" width="1.421875" style="0" customWidth="1"/>
    <col min="11" max="11" width="10.421875" style="0" bestFit="1" customWidth="1"/>
    <col min="12" max="12" width="9.28125" style="0" bestFit="1" customWidth="1"/>
  </cols>
  <sheetData>
    <row r="1" s="123" customFormat="1" ht="15">
      <c r="A1" s="1" t="s">
        <v>285</v>
      </c>
    </row>
    <row r="2" s="9" customFormat="1" ht="12.75">
      <c r="A2" s="2"/>
    </row>
    <row r="3" spans="2:12" s="9" customFormat="1" ht="12.75">
      <c r="B3" s="5" t="s">
        <v>115</v>
      </c>
      <c r="C3" s="5" t="s">
        <v>116</v>
      </c>
      <c r="D3" s="5" t="s">
        <v>117</v>
      </c>
      <c r="E3" s="5" t="s">
        <v>118</v>
      </c>
      <c r="F3" s="5" t="s">
        <v>123</v>
      </c>
      <c r="G3" s="5"/>
      <c r="H3" s="5"/>
      <c r="I3" s="5"/>
      <c r="J3" s="5"/>
      <c r="K3" s="5" t="s">
        <v>211</v>
      </c>
      <c r="L3" s="5" t="s">
        <v>197</v>
      </c>
    </row>
    <row r="4" spans="2:12" s="9" customFormat="1" ht="13.5" thickBot="1">
      <c r="B4" s="4" t="s">
        <v>209</v>
      </c>
      <c r="C4" s="4" t="s">
        <v>209</v>
      </c>
      <c r="D4" s="4" t="s">
        <v>209</v>
      </c>
      <c r="E4" s="4" t="s">
        <v>209</v>
      </c>
      <c r="F4" s="4" t="s">
        <v>209</v>
      </c>
      <c r="G4" s="4"/>
      <c r="H4" s="4" t="s">
        <v>207</v>
      </c>
      <c r="I4" s="4" t="s">
        <v>208</v>
      </c>
      <c r="J4" s="4"/>
      <c r="K4" s="4" t="s">
        <v>125</v>
      </c>
      <c r="L4" s="4" t="s">
        <v>210</v>
      </c>
    </row>
    <row r="5" spans="1:12" s="9" customFormat="1" ht="12.75">
      <c r="A5" s="5">
        <v>1979</v>
      </c>
      <c r="B5" s="175">
        <v>14700</v>
      </c>
      <c r="C5" s="175">
        <v>31900</v>
      </c>
      <c r="D5" s="175">
        <v>47800</v>
      </c>
      <c r="E5" s="175">
        <v>64600</v>
      </c>
      <c r="F5" s="175">
        <v>123700</v>
      </c>
      <c r="G5" s="175"/>
      <c r="H5" s="218">
        <v>90700.67731011128</v>
      </c>
      <c r="I5" s="218">
        <v>152164.78873239434</v>
      </c>
      <c r="J5" s="218"/>
      <c r="K5" s="175">
        <v>485100</v>
      </c>
      <c r="L5" s="175">
        <v>55900</v>
      </c>
    </row>
    <row r="6" spans="1:12" s="9" customFormat="1" ht="12.75">
      <c r="A6" s="6">
        <v>1980</v>
      </c>
      <c r="B6" s="176">
        <v>14100</v>
      </c>
      <c r="C6" s="176">
        <v>30600</v>
      </c>
      <c r="D6" s="176">
        <v>46200</v>
      </c>
      <c r="E6" s="176">
        <v>62700</v>
      </c>
      <c r="F6" s="176">
        <v>119800</v>
      </c>
      <c r="G6" s="176"/>
      <c r="H6" s="219">
        <v>88651.2927636765</v>
      </c>
      <c r="I6" s="219">
        <v>146359.55278799887</v>
      </c>
      <c r="J6" s="219"/>
      <c r="K6" s="176">
        <v>457600</v>
      </c>
      <c r="L6" s="176">
        <v>54100</v>
      </c>
    </row>
    <row r="7" spans="1:12" s="9" customFormat="1" ht="12.75">
      <c r="A7" s="5">
        <v>1981</v>
      </c>
      <c r="B7" s="175">
        <v>13800</v>
      </c>
      <c r="C7" s="175">
        <v>30300</v>
      </c>
      <c r="D7" s="175">
        <v>45700</v>
      </c>
      <c r="E7" s="175">
        <v>63100</v>
      </c>
      <c r="F7" s="175">
        <v>119000</v>
      </c>
      <c r="G7" s="175"/>
      <c r="H7" s="218">
        <v>88414.0160891089</v>
      </c>
      <c r="I7" s="218">
        <v>143948.26550122918</v>
      </c>
      <c r="J7" s="218"/>
      <c r="K7" s="175">
        <v>455000</v>
      </c>
      <c r="L7" s="175">
        <v>54000</v>
      </c>
    </row>
    <row r="8" spans="1:12" s="9" customFormat="1" ht="12.75">
      <c r="A8" s="5">
        <v>1982</v>
      </c>
      <c r="B8" s="175">
        <v>13400</v>
      </c>
      <c r="C8" s="175">
        <v>29600</v>
      </c>
      <c r="D8" s="175">
        <v>44700</v>
      </c>
      <c r="E8" s="175">
        <v>62400</v>
      </c>
      <c r="F8" s="175">
        <v>119100</v>
      </c>
      <c r="G8" s="175"/>
      <c r="H8" s="218">
        <v>87685.9924528302</v>
      </c>
      <c r="I8" s="218">
        <v>144034.1208791209</v>
      </c>
      <c r="J8" s="218"/>
      <c r="K8" s="175">
        <v>475200</v>
      </c>
      <c r="L8" s="175">
        <v>53900</v>
      </c>
    </row>
    <row r="9" spans="1:12" s="9" customFormat="1" ht="12.75">
      <c r="A9" s="5">
        <v>1983</v>
      </c>
      <c r="B9" s="175">
        <v>13000</v>
      </c>
      <c r="C9" s="175">
        <v>28500</v>
      </c>
      <c r="D9" s="175">
        <v>44100</v>
      </c>
      <c r="E9" s="175">
        <v>62000</v>
      </c>
      <c r="F9" s="175">
        <v>123300</v>
      </c>
      <c r="G9" s="175"/>
      <c r="H9" s="218">
        <v>89018.61785580873</v>
      </c>
      <c r="I9" s="218">
        <v>147906.36241610735</v>
      </c>
      <c r="J9" s="218"/>
      <c r="K9" s="175">
        <v>520700</v>
      </c>
      <c r="L9" s="175">
        <v>54300</v>
      </c>
    </row>
    <row r="10" spans="1:12" s="9" customFormat="1" ht="12.75">
      <c r="A10" s="5">
        <v>1984</v>
      </c>
      <c r="B10" s="175">
        <v>13400</v>
      </c>
      <c r="C10" s="175">
        <v>30200</v>
      </c>
      <c r="D10" s="175">
        <v>46000</v>
      </c>
      <c r="E10" s="175">
        <v>64700</v>
      </c>
      <c r="F10" s="175">
        <v>132000</v>
      </c>
      <c r="G10" s="175"/>
      <c r="H10" s="218">
        <v>93677.60502317238</v>
      </c>
      <c r="I10" s="218">
        <v>158395.35010940922</v>
      </c>
      <c r="J10" s="218"/>
      <c r="K10" s="175">
        <v>573800</v>
      </c>
      <c r="L10" s="175">
        <v>56700</v>
      </c>
    </row>
    <row r="11" spans="1:12" s="9" customFormat="1" ht="12.75">
      <c r="A11" s="6">
        <v>1985</v>
      </c>
      <c r="B11" s="176">
        <v>13500</v>
      </c>
      <c r="C11" s="176">
        <v>30300</v>
      </c>
      <c r="D11" s="176">
        <v>46700</v>
      </c>
      <c r="E11" s="176">
        <v>65400</v>
      </c>
      <c r="F11" s="176">
        <v>135600</v>
      </c>
      <c r="G11" s="176"/>
      <c r="H11" s="219">
        <v>94748.93199651265</v>
      </c>
      <c r="I11" s="219">
        <v>161899.2105263158</v>
      </c>
      <c r="J11" s="219"/>
      <c r="K11" s="176">
        <v>616700</v>
      </c>
      <c r="L11" s="176">
        <v>58200</v>
      </c>
    </row>
    <row r="12" spans="1:12" s="9" customFormat="1" ht="12.75">
      <c r="A12" s="5">
        <v>1986</v>
      </c>
      <c r="B12" s="175">
        <v>13500</v>
      </c>
      <c r="C12" s="175">
        <v>31100</v>
      </c>
      <c r="D12" s="175">
        <v>47900</v>
      </c>
      <c r="E12" s="175">
        <v>67800</v>
      </c>
      <c r="F12" s="175">
        <v>153000</v>
      </c>
      <c r="G12" s="175"/>
      <c r="H12" s="218">
        <v>100129.9193724123</v>
      </c>
      <c r="I12" s="218">
        <v>177672.42105263157</v>
      </c>
      <c r="J12" s="218"/>
      <c r="K12" s="175">
        <v>802700</v>
      </c>
      <c r="L12" s="175">
        <v>62400</v>
      </c>
    </row>
    <row r="13" spans="1:12" s="9" customFormat="1" ht="12.75">
      <c r="A13" s="5">
        <v>1987</v>
      </c>
      <c r="B13" s="175">
        <v>13300</v>
      </c>
      <c r="C13" s="175">
        <v>30000</v>
      </c>
      <c r="D13" s="175">
        <v>47500</v>
      </c>
      <c r="E13" s="175">
        <v>67900</v>
      </c>
      <c r="F13" s="175">
        <v>144100</v>
      </c>
      <c r="G13" s="175"/>
      <c r="H13" s="218">
        <v>100951.00623075271</v>
      </c>
      <c r="I13" s="218">
        <v>175678.17512490138</v>
      </c>
      <c r="J13" s="218"/>
      <c r="K13" s="175">
        <v>648700</v>
      </c>
      <c r="L13" s="175">
        <v>60300</v>
      </c>
    </row>
    <row r="14" spans="1:12" s="9" customFormat="1" ht="12.75">
      <c r="A14" s="5">
        <v>1988</v>
      </c>
      <c r="B14" s="175">
        <v>13500</v>
      </c>
      <c r="C14" s="175">
        <v>30500</v>
      </c>
      <c r="D14" s="175">
        <v>48300</v>
      </c>
      <c r="E14" s="175">
        <v>68700</v>
      </c>
      <c r="F14" s="175">
        <v>155100</v>
      </c>
      <c r="G14" s="175"/>
      <c r="H14" s="218">
        <v>103050.49686376771</v>
      </c>
      <c r="I14" s="218">
        <v>182236.96658097685</v>
      </c>
      <c r="J14" s="218"/>
      <c r="K14" s="175">
        <v>817200</v>
      </c>
      <c r="L14" s="175">
        <v>63000</v>
      </c>
    </row>
    <row r="15" spans="1:12" s="9" customFormat="1" ht="12.75">
      <c r="A15" s="5">
        <v>1989</v>
      </c>
      <c r="B15" s="175">
        <v>14000</v>
      </c>
      <c r="C15" s="175">
        <v>31100</v>
      </c>
      <c r="D15" s="175">
        <v>48800</v>
      </c>
      <c r="E15" s="175">
        <v>69500</v>
      </c>
      <c r="F15" s="175">
        <v>154300</v>
      </c>
      <c r="G15" s="175"/>
      <c r="H15" s="218">
        <v>104446.98627273361</v>
      </c>
      <c r="I15" s="218">
        <v>186058.0472921434</v>
      </c>
      <c r="J15" s="218"/>
      <c r="K15" s="175">
        <v>760600</v>
      </c>
      <c r="L15" s="175">
        <v>63500</v>
      </c>
    </row>
    <row r="16" spans="1:12" s="9" customFormat="1" ht="12.75">
      <c r="A16" s="6">
        <v>1990</v>
      </c>
      <c r="B16" s="176">
        <v>14400</v>
      </c>
      <c r="C16" s="176">
        <v>31900</v>
      </c>
      <c r="D16" s="176">
        <v>48600</v>
      </c>
      <c r="E16" s="176">
        <v>68700</v>
      </c>
      <c r="F16" s="176">
        <v>149800</v>
      </c>
      <c r="G16" s="176"/>
      <c r="H16" s="219">
        <v>102344.64188080917</v>
      </c>
      <c r="I16" s="219">
        <v>179782.47524752477</v>
      </c>
      <c r="J16" s="219"/>
      <c r="K16" s="176">
        <v>730000</v>
      </c>
      <c r="L16" s="176">
        <v>62800</v>
      </c>
    </row>
    <row r="17" spans="1:12" s="9" customFormat="1" ht="12.75">
      <c r="A17" s="5">
        <v>1991</v>
      </c>
      <c r="B17" s="175">
        <v>14400</v>
      </c>
      <c r="C17" s="175">
        <v>31400</v>
      </c>
      <c r="D17" s="175">
        <v>47800</v>
      </c>
      <c r="E17" s="175">
        <v>67900</v>
      </c>
      <c r="F17" s="175">
        <v>144500</v>
      </c>
      <c r="G17" s="175"/>
      <c r="H17" s="218">
        <v>100912.59810554804</v>
      </c>
      <c r="I17" s="218">
        <v>175918.62554638172</v>
      </c>
      <c r="J17" s="218"/>
      <c r="K17" s="175">
        <v>657800</v>
      </c>
      <c r="L17" s="175">
        <v>61200</v>
      </c>
    </row>
    <row r="18" spans="1:12" s="9" customFormat="1" ht="12.75">
      <c r="A18" s="5">
        <v>1992</v>
      </c>
      <c r="B18" s="175">
        <v>14100</v>
      </c>
      <c r="C18" s="175">
        <v>31200</v>
      </c>
      <c r="D18" s="175">
        <v>48200</v>
      </c>
      <c r="E18" s="175">
        <v>68600</v>
      </c>
      <c r="F18" s="175">
        <v>150900</v>
      </c>
      <c r="G18" s="175"/>
      <c r="H18" s="218">
        <v>102375.20053475934</v>
      </c>
      <c r="I18" s="218">
        <v>183270.94183499643</v>
      </c>
      <c r="J18" s="218"/>
      <c r="K18" s="175">
        <v>746200</v>
      </c>
      <c r="L18" s="175">
        <v>62900</v>
      </c>
    </row>
    <row r="19" spans="1:12" s="9" customFormat="1" ht="12.75">
      <c r="A19" s="5">
        <v>1993</v>
      </c>
      <c r="B19" s="175">
        <v>14400</v>
      </c>
      <c r="C19" s="175">
        <v>31400</v>
      </c>
      <c r="D19" s="175">
        <v>48400</v>
      </c>
      <c r="E19" s="175">
        <v>69100</v>
      </c>
      <c r="F19" s="175">
        <v>151000</v>
      </c>
      <c r="G19" s="175"/>
      <c r="H19" s="218">
        <v>103671.34397870925</v>
      </c>
      <c r="I19" s="218">
        <v>182713.62878246373</v>
      </c>
      <c r="J19" s="218"/>
      <c r="K19" s="175">
        <v>716800</v>
      </c>
      <c r="L19" s="175">
        <v>63100</v>
      </c>
    </row>
    <row r="20" spans="1:12" s="9" customFormat="1" ht="12.75">
      <c r="A20" s="5">
        <v>1994</v>
      </c>
      <c r="B20" s="175">
        <v>14400</v>
      </c>
      <c r="C20" s="175">
        <v>31700</v>
      </c>
      <c r="D20" s="175">
        <v>48800</v>
      </c>
      <c r="E20" s="175">
        <v>70300</v>
      </c>
      <c r="F20" s="175">
        <v>154100</v>
      </c>
      <c r="G20" s="175"/>
      <c r="H20" s="218">
        <v>105168.99448674194</v>
      </c>
      <c r="I20" s="218">
        <v>187580.2098235574</v>
      </c>
      <c r="J20" s="218"/>
      <c r="K20" s="175">
        <v>739300</v>
      </c>
      <c r="L20" s="175">
        <v>63900</v>
      </c>
    </row>
    <row r="21" spans="1:12" s="9" customFormat="1" ht="12.75">
      <c r="A21" s="6">
        <v>1995</v>
      </c>
      <c r="B21" s="176">
        <v>15100</v>
      </c>
      <c r="C21" s="176">
        <v>33200</v>
      </c>
      <c r="D21" s="176">
        <v>50200</v>
      </c>
      <c r="E21" s="176">
        <v>71400</v>
      </c>
      <c r="F21" s="176">
        <v>161300</v>
      </c>
      <c r="G21" s="176"/>
      <c r="H21" s="219">
        <v>108160.28216630909</v>
      </c>
      <c r="I21" s="219">
        <v>197808.92814514204</v>
      </c>
      <c r="J21" s="219"/>
      <c r="K21" s="176">
        <v>814600</v>
      </c>
      <c r="L21" s="176">
        <v>66300</v>
      </c>
    </row>
    <row r="22" spans="1:12" s="9" customFormat="1" ht="12.75">
      <c r="A22" s="5">
        <v>1996</v>
      </c>
      <c r="B22" s="175">
        <v>14800</v>
      </c>
      <c r="C22" s="175">
        <v>33000</v>
      </c>
      <c r="D22" s="175">
        <v>50800</v>
      </c>
      <c r="E22" s="175">
        <v>72600</v>
      </c>
      <c r="F22" s="175">
        <v>169400</v>
      </c>
      <c r="G22" s="175"/>
      <c r="H22" s="218">
        <v>110509.05376069467</v>
      </c>
      <c r="I22" s="218">
        <v>203613.65955473098</v>
      </c>
      <c r="J22" s="218"/>
      <c r="K22" s="175">
        <v>898300</v>
      </c>
      <c r="L22" s="175">
        <v>68500</v>
      </c>
    </row>
    <row r="23" spans="1:12" s="9" customFormat="1" ht="12.75">
      <c r="A23" s="5">
        <v>1997</v>
      </c>
      <c r="B23" s="175">
        <v>15200</v>
      </c>
      <c r="C23" s="175">
        <v>33700</v>
      </c>
      <c r="D23" s="175">
        <v>51600</v>
      </c>
      <c r="E23" s="175">
        <v>74000</v>
      </c>
      <c r="F23" s="175">
        <v>179500</v>
      </c>
      <c r="G23" s="175"/>
      <c r="H23" s="218">
        <v>113259.35528206408</v>
      </c>
      <c r="I23" s="218">
        <v>216397.60258183494</v>
      </c>
      <c r="J23" s="218"/>
      <c r="K23" s="175">
        <v>1030400</v>
      </c>
      <c r="L23" s="175">
        <v>71200</v>
      </c>
    </row>
    <row r="24" spans="1:12" s="9" customFormat="1" ht="12.75">
      <c r="A24" s="5">
        <v>1998</v>
      </c>
      <c r="B24" s="175">
        <v>15900</v>
      </c>
      <c r="C24" s="175">
        <v>35300</v>
      </c>
      <c r="D24" s="175">
        <v>52800</v>
      </c>
      <c r="E24" s="175">
        <v>76900</v>
      </c>
      <c r="F24" s="175">
        <v>190500</v>
      </c>
      <c r="G24" s="175"/>
      <c r="H24" s="218">
        <v>117584.70972513252</v>
      </c>
      <c r="I24" s="218">
        <v>227926.57294307445</v>
      </c>
      <c r="J24" s="218"/>
      <c r="K24" s="175">
        <v>1157100</v>
      </c>
      <c r="L24" s="175">
        <v>74700</v>
      </c>
    </row>
    <row r="25" spans="1:12" s="9" customFormat="1" ht="12.75">
      <c r="A25" s="5">
        <v>1999</v>
      </c>
      <c r="B25" s="175">
        <v>16400</v>
      </c>
      <c r="C25" s="175">
        <v>36200</v>
      </c>
      <c r="D25" s="175">
        <v>53900</v>
      </c>
      <c r="E25" s="175">
        <v>78900</v>
      </c>
      <c r="F25" s="175">
        <v>201800</v>
      </c>
      <c r="G25" s="175"/>
      <c r="H25" s="218">
        <v>121602.25716928768</v>
      </c>
      <c r="I25" s="218">
        <v>237326.5709156194</v>
      </c>
      <c r="J25" s="218"/>
      <c r="K25" s="175">
        <v>1259300</v>
      </c>
      <c r="L25" s="175">
        <v>77900</v>
      </c>
    </row>
    <row r="26" spans="1:12" s="9" customFormat="1" ht="12.75">
      <c r="A26" s="6">
        <v>2000</v>
      </c>
      <c r="B26" s="176">
        <v>15600</v>
      </c>
      <c r="C26" s="176">
        <v>35500</v>
      </c>
      <c r="D26" s="176">
        <v>53700</v>
      </c>
      <c r="E26" s="176">
        <v>79600</v>
      </c>
      <c r="F26" s="176">
        <v>209800</v>
      </c>
      <c r="G26" s="176"/>
      <c r="H26" s="219">
        <v>123576.30365802551</v>
      </c>
      <c r="I26" s="219">
        <v>242611.15241635687</v>
      </c>
      <c r="J26" s="219"/>
      <c r="K26" s="176">
        <v>1376300</v>
      </c>
      <c r="L26" s="176">
        <v>79100</v>
      </c>
    </row>
    <row r="27" spans="1:12" s="9" customFormat="1" ht="12.75">
      <c r="A27" s="5">
        <v>2001</v>
      </c>
      <c r="B27" s="175">
        <v>15500</v>
      </c>
      <c r="C27" s="175">
        <v>35500</v>
      </c>
      <c r="D27" s="175">
        <v>53500</v>
      </c>
      <c r="E27" s="175">
        <v>78500</v>
      </c>
      <c r="F27" s="175">
        <v>189600</v>
      </c>
      <c r="G27" s="175"/>
      <c r="H27" s="218">
        <v>120516.96858110113</v>
      </c>
      <c r="I27" s="218">
        <v>226543.99563318776</v>
      </c>
      <c r="J27" s="218"/>
      <c r="K27" s="175">
        <v>1089100</v>
      </c>
      <c r="L27" s="175">
        <v>74500</v>
      </c>
    </row>
    <row r="28" spans="1:12" s="137" customFormat="1" ht="12.75">
      <c r="A28" s="5">
        <v>2002</v>
      </c>
      <c r="B28" s="175">
        <v>15000</v>
      </c>
      <c r="C28" s="175">
        <v>34500</v>
      </c>
      <c r="D28" s="175">
        <v>52100</v>
      </c>
      <c r="E28" s="175">
        <v>77000</v>
      </c>
      <c r="F28" s="175">
        <v>180300</v>
      </c>
      <c r="G28" s="175"/>
      <c r="H28" s="218">
        <v>118413.98122453802</v>
      </c>
      <c r="I28" s="218">
        <v>217808.43270868825</v>
      </c>
      <c r="J28" s="218"/>
      <c r="K28" s="175">
        <v>965200</v>
      </c>
      <c r="L28" s="175">
        <v>71300</v>
      </c>
    </row>
    <row r="29" spans="1:12" s="137" customFormat="1" ht="12.75">
      <c r="A29" s="5">
        <v>2003</v>
      </c>
      <c r="B29" s="175">
        <v>14800</v>
      </c>
      <c r="C29" s="175">
        <v>34100</v>
      </c>
      <c r="D29" s="175">
        <v>51900</v>
      </c>
      <c r="E29" s="175">
        <v>77300</v>
      </c>
      <c r="F29" s="175">
        <v>184500</v>
      </c>
      <c r="G29" s="175"/>
      <c r="H29" s="218">
        <v>119005.78900969733</v>
      </c>
      <c r="I29" s="218">
        <v>221050.76294863527</v>
      </c>
      <c r="J29" s="218"/>
      <c r="K29" s="175">
        <v>1022400</v>
      </c>
      <c r="L29" s="175">
        <v>71900</v>
      </c>
    </row>
    <row r="31" ht="12.75">
      <c r="A31" s="137" t="s">
        <v>212</v>
      </c>
    </row>
  </sheetData>
  <printOptions horizontalCentered="1" verticalCentered="1"/>
  <pageMargins left="0.75" right="0.75" top="0.75" bottom="0.75" header="0.5" footer="0.5"/>
  <pageSetup fitToHeight="0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7" max="7" width="1.421875" style="0" customWidth="1"/>
    <col min="10" max="10" width="1.57421875" style="0" customWidth="1"/>
    <col min="12" max="12" width="12.421875" style="0" customWidth="1"/>
    <col min="18" max="18" width="13.140625" style="0" customWidth="1"/>
  </cols>
  <sheetData>
    <row r="1" s="123" customFormat="1" ht="15">
      <c r="A1" s="1" t="s">
        <v>284</v>
      </c>
    </row>
    <row r="2" s="9" customFormat="1" ht="12.75">
      <c r="A2" s="2"/>
    </row>
    <row r="3" spans="2:12" s="9" customFormat="1" ht="12.75">
      <c r="B3" s="5" t="s">
        <v>115</v>
      </c>
      <c r="C3" s="5" t="s">
        <v>116</v>
      </c>
      <c r="D3" s="5" t="s">
        <v>117</v>
      </c>
      <c r="E3" s="5" t="s">
        <v>118</v>
      </c>
      <c r="F3" s="5" t="s">
        <v>123</v>
      </c>
      <c r="G3" s="5"/>
      <c r="H3" s="5"/>
      <c r="I3" s="5"/>
      <c r="J3" s="5"/>
      <c r="K3" s="5" t="s">
        <v>211</v>
      </c>
      <c r="L3" s="5" t="s">
        <v>197</v>
      </c>
    </row>
    <row r="4" spans="2:12" s="9" customFormat="1" ht="13.5" thickBot="1">
      <c r="B4" s="4" t="s">
        <v>209</v>
      </c>
      <c r="C4" s="4" t="s">
        <v>209</v>
      </c>
      <c r="D4" s="4" t="s">
        <v>209</v>
      </c>
      <c r="E4" s="4" t="s">
        <v>209</v>
      </c>
      <c r="F4" s="4" t="s">
        <v>209</v>
      </c>
      <c r="G4" s="4"/>
      <c r="H4" s="4" t="s">
        <v>207</v>
      </c>
      <c r="I4" s="4" t="s">
        <v>208</v>
      </c>
      <c r="J4" s="4"/>
      <c r="K4" s="4" t="s">
        <v>125</v>
      </c>
      <c r="L4" s="4" t="s">
        <v>210</v>
      </c>
    </row>
    <row r="5" spans="1:18" s="9" customFormat="1" ht="18">
      <c r="A5" s="5">
        <v>1979</v>
      </c>
      <c r="B5" s="175">
        <v>13500</v>
      </c>
      <c r="C5" s="175">
        <v>27300</v>
      </c>
      <c r="D5" s="175">
        <v>38900</v>
      </c>
      <c r="E5" s="175">
        <v>50900</v>
      </c>
      <c r="F5" s="175">
        <v>89700</v>
      </c>
      <c r="G5" s="175"/>
      <c r="H5" s="88">
        <v>69066.81180454766</v>
      </c>
      <c r="I5" s="88">
        <v>110000</v>
      </c>
      <c r="J5" s="88"/>
      <c r="K5" s="175">
        <v>305800</v>
      </c>
      <c r="L5" s="175">
        <v>43500</v>
      </c>
      <c r="N5" s="217"/>
      <c r="O5" s="217"/>
      <c r="P5" s="217"/>
      <c r="Q5" s="217"/>
      <c r="R5" s="217"/>
    </row>
    <row r="6" spans="1:18" s="9" customFormat="1" ht="18">
      <c r="A6" s="6">
        <v>1980</v>
      </c>
      <c r="B6" s="176">
        <v>13000</v>
      </c>
      <c r="C6" s="176">
        <v>26300</v>
      </c>
      <c r="D6" s="176">
        <v>37600</v>
      </c>
      <c r="E6" s="176">
        <v>49200</v>
      </c>
      <c r="F6" s="176">
        <v>87100</v>
      </c>
      <c r="G6" s="176"/>
      <c r="H6" s="89">
        <v>66973.67964685481</v>
      </c>
      <c r="I6" s="89">
        <v>105767.11010472686</v>
      </c>
      <c r="J6" s="89"/>
      <c r="K6" s="176">
        <v>299400</v>
      </c>
      <c r="L6" s="176">
        <v>42100</v>
      </c>
      <c r="N6" s="217"/>
      <c r="O6" s="217"/>
      <c r="P6" s="217"/>
      <c r="Q6" s="217"/>
      <c r="R6" s="217"/>
    </row>
    <row r="7" spans="1:18" s="9" customFormat="1" ht="18">
      <c r="A7" s="5">
        <v>1981</v>
      </c>
      <c r="B7" s="175">
        <v>12700</v>
      </c>
      <c r="C7" s="175">
        <v>25800</v>
      </c>
      <c r="D7" s="175">
        <v>36900</v>
      </c>
      <c r="E7" s="175">
        <v>49100</v>
      </c>
      <c r="F7" s="175">
        <v>87000</v>
      </c>
      <c r="G7" s="175"/>
      <c r="H7" s="88">
        <v>66444.52351485149</v>
      </c>
      <c r="I7" s="88">
        <v>104411.96394427752</v>
      </c>
      <c r="J7" s="88"/>
      <c r="K7" s="175">
        <v>310200</v>
      </c>
      <c r="L7" s="175">
        <v>41900</v>
      </c>
      <c r="N7" s="217"/>
      <c r="O7" s="217"/>
      <c r="P7" s="217"/>
      <c r="Q7" s="217"/>
      <c r="R7" s="217"/>
    </row>
    <row r="8" spans="1:18" s="9" customFormat="1" ht="18">
      <c r="A8" s="5">
        <v>1982</v>
      </c>
      <c r="B8" s="175">
        <v>12300</v>
      </c>
      <c r="C8" s="175">
        <v>25500</v>
      </c>
      <c r="D8" s="175">
        <v>36700</v>
      </c>
      <c r="E8" s="175">
        <v>49500</v>
      </c>
      <c r="F8" s="175">
        <v>90100</v>
      </c>
      <c r="G8" s="175"/>
      <c r="H8" s="88">
        <v>67553.4037735849</v>
      </c>
      <c r="I8" s="88">
        <v>108493.4065934066</v>
      </c>
      <c r="J8" s="88"/>
      <c r="K8" s="175">
        <v>343700</v>
      </c>
      <c r="L8" s="175">
        <v>42700</v>
      </c>
      <c r="N8" s="217"/>
      <c r="O8" s="217"/>
      <c r="P8" s="217"/>
      <c r="Q8" s="217"/>
      <c r="R8" s="217"/>
    </row>
    <row r="9" spans="1:18" s="9" customFormat="1" ht="18">
      <c r="A9" s="5">
        <v>1983</v>
      </c>
      <c r="B9" s="175">
        <v>11800</v>
      </c>
      <c r="C9" s="175">
        <v>24600</v>
      </c>
      <c r="D9" s="175">
        <v>36300</v>
      </c>
      <c r="E9" s="175">
        <v>49600</v>
      </c>
      <c r="F9" s="175">
        <v>93900</v>
      </c>
      <c r="G9" s="175"/>
      <c r="H9" s="88">
        <v>69170.16809861785</v>
      </c>
      <c r="I9" s="88">
        <v>112735.86577181208</v>
      </c>
      <c r="J9" s="88"/>
      <c r="K9" s="175">
        <v>376200</v>
      </c>
      <c r="L9" s="175">
        <v>43200</v>
      </c>
      <c r="N9" s="217"/>
      <c r="O9" s="217"/>
      <c r="P9" s="217"/>
      <c r="Q9" s="217"/>
      <c r="R9" s="217"/>
    </row>
    <row r="10" spans="1:18" s="9" customFormat="1" ht="18">
      <c r="A10" s="5">
        <v>1984</v>
      </c>
      <c r="B10" s="175">
        <v>12000</v>
      </c>
      <c r="C10" s="175">
        <v>25800</v>
      </c>
      <c r="D10" s="175">
        <v>37700</v>
      </c>
      <c r="E10" s="175">
        <v>51500</v>
      </c>
      <c r="F10" s="175">
        <v>100000</v>
      </c>
      <c r="G10" s="175"/>
      <c r="H10" s="88">
        <v>72504.11122738825</v>
      </c>
      <c r="I10" s="88">
        <v>120274.72647702407</v>
      </c>
      <c r="J10" s="88"/>
      <c r="K10" s="175">
        <v>411800</v>
      </c>
      <c r="L10" s="175">
        <v>44900</v>
      </c>
      <c r="N10" s="217"/>
      <c r="O10" s="217"/>
      <c r="P10" s="217"/>
      <c r="Q10" s="217"/>
      <c r="R10" s="217"/>
    </row>
    <row r="11" spans="1:18" s="9" customFormat="1" ht="18">
      <c r="A11" s="6">
        <v>1985</v>
      </c>
      <c r="B11" s="176">
        <v>12200</v>
      </c>
      <c r="C11" s="176">
        <v>25800</v>
      </c>
      <c r="D11" s="176">
        <v>38300</v>
      </c>
      <c r="E11" s="176">
        <v>52100</v>
      </c>
      <c r="F11" s="176">
        <v>103100</v>
      </c>
      <c r="G11" s="176"/>
      <c r="H11" s="89">
        <v>73283.21708805578</v>
      </c>
      <c r="I11" s="89">
        <v>123319.76315789473</v>
      </c>
      <c r="J11" s="89"/>
      <c r="K11" s="176">
        <v>450200</v>
      </c>
      <c r="L11" s="176">
        <v>46000</v>
      </c>
      <c r="N11" s="217"/>
      <c r="O11" s="217"/>
      <c r="P11" s="217"/>
      <c r="Q11" s="217"/>
      <c r="R11" s="217"/>
    </row>
    <row r="12" spans="1:18" s="9" customFormat="1" ht="18">
      <c r="A12" s="5">
        <v>1986</v>
      </c>
      <c r="B12" s="175">
        <v>12200</v>
      </c>
      <c r="C12" s="175">
        <v>26500</v>
      </c>
      <c r="D12" s="175">
        <v>39300</v>
      </c>
      <c r="E12" s="175">
        <v>53900</v>
      </c>
      <c r="F12" s="175">
        <v>116700</v>
      </c>
      <c r="G12" s="175"/>
      <c r="H12" s="88">
        <v>77324.97276095011</v>
      </c>
      <c r="I12" s="88">
        <v>135733.47368421053</v>
      </c>
      <c r="J12" s="88"/>
      <c r="K12" s="175">
        <v>598000</v>
      </c>
      <c r="L12" s="175">
        <v>49400</v>
      </c>
      <c r="N12" s="217"/>
      <c r="O12" s="217"/>
      <c r="P12" s="217"/>
      <c r="Q12" s="217"/>
      <c r="R12" s="217"/>
    </row>
    <row r="13" spans="1:18" s="9" customFormat="1" ht="18">
      <c r="A13" s="5">
        <v>1987</v>
      </c>
      <c r="B13" s="175">
        <v>12100</v>
      </c>
      <c r="C13" s="175">
        <v>25700</v>
      </c>
      <c r="D13" s="175">
        <v>39200</v>
      </c>
      <c r="E13" s="175">
        <v>54200</v>
      </c>
      <c r="F13" s="175">
        <v>106900</v>
      </c>
      <c r="G13" s="175"/>
      <c r="H13" s="88">
        <v>77384.17961756067</v>
      </c>
      <c r="I13" s="88">
        <v>129951.01235866421</v>
      </c>
      <c r="J13" s="88"/>
      <c r="K13" s="175">
        <v>446300</v>
      </c>
      <c r="L13" s="175">
        <v>47300</v>
      </c>
      <c r="N13" s="217"/>
      <c r="O13" s="217"/>
      <c r="P13" s="217"/>
      <c r="Q13" s="217"/>
      <c r="R13" s="217"/>
    </row>
    <row r="14" spans="1:18" s="9" customFormat="1" ht="18">
      <c r="A14" s="5">
        <v>1988</v>
      </c>
      <c r="B14" s="175">
        <v>12400</v>
      </c>
      <c r="C14" s="175">
        <v>26100</v>
      </c>
      <c r="D14" s="175">
        <v>39600</v>
      </c>
      <c r="E14" s="175">
        <v>54500</v>
      </c>
      <c r="F14" s="175">
        <v>115400</v>
      </c>
      <c r="G14" s="175"/>
      <c r="H14" s="88">
        <v>78958.5171611812</v>
      </c>
      <c r="I14" s="88">
        <v>135470.17994858613</v>
      </c>
      <c r="J14" s="88"/>
      <c r="K14" s="175">
        <v>574600</v>
      </c>
      <c r="L14" s="175">
        <v>49300</v>
      </c>
      <c r="N14" s="217"/>
      <c r="O14" s="217"/>
      <c r="P14" s="217"/>
      <c r="Q14" s="217"/>
      <c r="R14" s="217"/>
    </row>
    <row r="15" spans="1:18" s="9" customFormat="1" ht="18">
      <c r="A15" s="5">
        <v>1989</v>
      </c>
      <c r="B15" s="175">
        <v>12900</v>
      </c>
      <c r="C15" s="175">
        <v>26800</v>
      </c>
      <c r="D15" s="175">
        <v>40100</v>
      </c>
      <c r="E15" s="175">
        <v>55300</v>
      </c>
      <c r="F15" s="175">
        <v>115300</v>
      </c>
      <c r="G15" s="175"/>
      <c r="H15" s="88">
        <v>80013.09316423943</v>
      </c>
      <c r="I15" s="88">
        <v>138633.48588863463</v>
      </c>
      <c r="J15" s="88"/>
      <c r="K15" s="175">
        <v>541000</v>
      </c>
      <c r="L15" s="175">
        <v>49900</v>
      </c>
      <c r="N15" s="217"/>
      <c r="O15" s="217"/>
      <c r="P15" s="217"/>
      <c r="Q15" s="217"/>
      <c r="R15" s="217"/>
    </row>
    <row r="16" spans="1:18" s="9" customFormat="1" ht="18">
      <c r="A16" s="6">
        <v>1990</v>
      </c>
      <c r="B16" s="176">
        <v>13100</v>
      </c>
      <c r="C16" s="176">
        <v>27200</v>
      </c>
      <c r="D16" s="176">
        <v>39900</v>
      </c>
      <c r="E16" s="176">
        <v>54500</v>
      </c>
      <c r="F16" s="176">
        <v>112200</v>
      </c>
      <c r="G16" s="176"/>
      <c r="H16" s="89">
        <v>78558.58392564242</v>
      </c>
      <c r="I16" s="89">
        <v>134312.57425742573</v>
      </c>
      <c r="J16" s="89"/>
      <c r="K16" s="176">
        <v>520000</v>
      </c>
      <c r="L16" s="176">
        <v>49300</v>
      </c>
      <c r="N16" s="217"/>
      <c r="O16" s="217"/>
      <c r="P16" s="217"/>
      <c r="Q16" s="217"/>
      <c r="R16" s="217"/>
    </row>
    <row r="17" spans="1:18" s="9" customFormat="1" ht="18">
      <c r="A17" s="5">
        <v>1991</v>
      </c>
      <c r="B17" s="175">
        <v>13200</v>
      </c>
      <c r="C17" s="175">
        <v>27000</v>
      </c>
      <c r="D17" s="175">
        <v>39400</v>
      </c>
      <c r="E17" s="175">
        <v>54000</v>
      </c>
      <c r="F17" s="175">
        <v>107900</v>
      </c>
      <c r="G17" s="175"/>
      <c r="H17" s="88">
        <v>77513.55209742895</v>
      </c>
      <c r="I17" s="88">
        <v>130860.46624575036</v>
      </c>
      <c r="J17" s="88"/>
      <c r="K17" s="175">
        <v>461400</v>
      </c>
      <c r="L17" s="175">
        <v>48100</v>
      </c>
      <c r="N17" s="217"/>
      <c r="O17" s="217"/>
      <c r="P17" s="217"/>
      <c r="Q17" s="217"/>
      <c r="R17" s="217"/>
    </row>
    <row r="18" spans="1:18" s="9" customFormat="1" ht="18">
      <c r="A18" s="5">
        <v>1992</v>
      </c>
      <c r="B18" s="175">
        <v>13000</v>
      </c>
      <c r="C18" s="175">
        <v>26900</v>
      </c>
      <c r="D18" s="175">
        <v>39800</v>
      </c>
      <c r="E18" s="175">
        <v>54700</v>
      </c>
      <c r="F18" s="175">
        <v>112300</v>
      </c>
      <c r="G18" s="175"/>
      <c r="H18" s="88">
        <v>78687.53342245989</v>
      </c>
      <c r="I18" s="88">
        <v>136336.33487466536</v>
      </c>
      <c r="J18" s="88"/>
      <c r="K18" s="175">
        <v>518000</v>
      </c>
      <c r="L18" s="175">
        <v>49300</v>
      </c>
      <c r="N18" s="217"/>
      <c r="O18" s="217"/>
      <c r="P18" s="217"/>
      <c r="Q18" s="217"/>
      <c r="R18" s="217"/>
    </row>
    <row r="19" spans="1:18" s="9" customFormat="1" ht="18">
      <c r="A19" s="5">
        <v>1993</v>
      </c>
      <c r="B19" s="175">
        <v>13200</v>
      </c>
      <c r="C19" s="175">
        <v>27200</v>
      </c>
      <c r="D19" s="175">
        <v>40000</v>
      </c>
      <c r="E19" s="175">
        <v>55200</v>
      </c>
      <c r="F19" s="175">
        <v>110600</v>
      </c>
      <c r="G19" s="175"/>
      <c r="H19" s="88">
        <v>79661.01796407186</v>
      </c>
      <c r="I19" s="88">
        <v>133953.03788420302</v>
      </c>
      <c r="J19" s="88"/>
      <c r="K19" s="175">
        <v>469700</v>
      </c>
      <c r="L19" s="175">
        <v>49200</v>
      </c>
      <c r="N19" s="217"/>
      <c r="O19" s="217"/>
      <c r="P19" s="217"/>
      <c r="Q19" s="217"/>
      <c r="R19" s="217"/>
    </row>
    <row r="20" spans="1:18" s="9" customFormat="1" ht="18">
      <c r="A20" s="5">
        <v>1994</v>
      </c>
      <c r="B20" s="175">
        <v>13400</v>
      </c>
      <c r="C20" s="175">
        <v>27500</v>
      </c>
      <c r="D20" s="175">
        <v>40400</v>
      </c>
      <c r="E20" s="175">
        <v>56000</v>
      </c>
      <c r="F20" s="175">
        <v>111900</v>
      </c>
      <c r="G20" s="175"/>
      <c r="H20" s="88">
        <v>80400.23628248884</v>
      </c>
      <c r="I20" s="88">
        <v>136837.62517882683</v>
      </c>
      <c r="J20" s="88"/>
      <c r="K20" s="175">
        <v>474900</v>
      </c>
      <c r="L20" s="175">
        <v>49700</v>
      </c>
      <c r="N20" s="217"/>
      <c r="O20" s="217"/>
      <c r="P20" s="217"/>
      <c r="Q20" s="217"/>
      <c r="R20" s="217"/>
    </row>
    <row r="21" spans="1:18" s="9" customFormat="1" ht="18">
      <c r="A21" s="6">
        <v>1995</v>
      </c>
      <c r="B21" s="176">
        <v>14100</v>
      </c>
      <c r="C21" s="176">
        <v>28700</v>
      </c>
      <c r="D21" s="176">
        <v>41500</v>
      </c>
      <c r="E21" s="176">
        <v>56800</v>
      </c>
      <c r="F21" s="176">
        <v>116400</v>
      </c>
      <c r="G21" s="176"/>
      <c r="H21" s="89">
        <v>82349.96424159677</v>
      </c>
      <c r="I21" s="89">
        <v>143365.21842921936</v>
      </c>
      <c r="J21" s="89"/>
      <c r="K21" s="176">
        <v>520300</v>
      </c>
      <c r="L21" s="176">
        <v>51400</v>
      </c>
      <c r="N21" s="217"/>
      <c r="O21" s="217"/>
      <c r="P21" s="217"/>
      <c r="Q21" s="217"/>
      <c r="R21" s="217"/>
    </row>
    <row r="22" spans="1:18" s="9" customFormat="1" ht="18">
      <c r="A22" s="5">
        <v>1996</v>
      </c>
      <c r="B22" s="175">
        <v>14000</v>
      </c>
      <c r="C22" s="175">
        <v>28600</v>
      </c>
      <c r="D22" s="175">
        <v>42000</v>
      </c>
      <c r="E22" s="175">
        <v>57900</v>
      </c>
      <c r="F22" s="175">
        <v>121900</v>
      </c>
      <c r="G22" s="175"/>
      <c r="H22" s="88">
        <v>84183.71216958242</v>
      </c>
      <c r="I22" s="88">
        <v>147218.52968460112</v>
      </c>
      <c r="J22" s="88"/>
      <c r="K22" s="175">
        <v>574900</v>
      </c>
      <c r="L22" s="175">
        <v>52900</v>
      </c>
      <c r="N22" s="217"/>
      <c r="O22" s="217"/>
      <c r="P22" s="217"/>
      <c r="Q22" s="217"/>
      <c r="R22" s="217"/>
    </row>
    <row r="23" spans="1:18" s="9" customFormat="1" ht="18">
      <c r="A23" s="5">
        <v>1997</v>
      </c>
      <c r="B23" s="175">
        <v>14300</v>
      </c>
      <c r="C23" s="175">
        <v>29100</v>
      </c>
      <c r="D23" s="175">
        <v>42600</v>
      </c>
      <c r="E23" s="175">
        <v>58800</v>
      </c>
      <c r="F23" s="175">
        <v>129300</v>
      </c>
      <c r="G23" s="175"/>
      <c r="H23" s="88">
        <v>86218.29824451804</v>
      </c>
      <c r="I23" s="88">
        <v>156275.3803596127</v>
      </c>
      <c r="J23" s="88"/>
      <c r="K23" s="175">
        <v>670500</v>
      </c>
      <c r="L23" s="175">
        <v>54900</v>
      </c>
      <c r="N23" s="217"/>
      <c r="O23" s="217"/>
      <c r="P23" s="217"/>
      <c r="Q23" s="217"/>
      <c r="R23" s="217"/>
    </row>
    <row r="24" spans="1:18" s="9" customFormat="1" ht="18">
      <c r="A24" s="5">
        <v>1998</v>
      </c>
      <c r="B24" s="175">
        <v>15000</v>
      </c>
      <c r="C24" s="175">
        <v>30700</v>
      </c>
      <c r="D24" s="175">
        <v>44000</v>
      </c>
      <c r="E24" s="175">
        <v>61200</v>
      </c>
      <c r="F24" s="175">
        <v>137900</v>
      </c>
      <c r="G24" s="175"/>
      <c r="H24" s="88">
        <v>89489.30112165662</v>
      </c>
      <c r="I24" s="88">
        <v>165025.51279096561</v>
      </c>
      <c r="J24" s="88"/>
      <c r="K24" s="175">
        <v>770300</v>
      </c>
      <c r="L24" s="175">
        <v>57800</v>
      </c>
      <c r="N24" s="217"/>
      <c r="O24" s="217"/>
      <c r="P24" s="217"/>
      <c r="Q24" s="217"/>
      <c r="R24" s="217"/>
    </row>
    <row r="25" spans="1:18" s="9" customFormat="1" ht="18">
      <c r="A25" s="5">
        <v>1999</v>
      </c>
      <c r="B25" s="175">
        <v>15400</v>
      </c>
      <c r="C25" s="175">
        <v>31300</v>
      </c>
      <c r="D25" s="175">
        <v>44900</v>
      </c>
      <c r="E25" s="175">
        <v>62700</v>
      </c>
      <c r="F25" s="175">
        <v>145300</v>
      </c>
      <c r="G25" s="175"/>
      <c r="H25" s="88">
        <v>92244.53283996301</v>
      </c>
      <c r="I25" s="88">
        <v>170644.34470377018</v>
      </c>
      <c r="J25" s="88"/>
      <c r="K25" s="175">
        <v>837300</v>
      </c>
      <c r="L25" s="175">
        <v>60000</v>
      </c>
      <c r="N25" s="217"/>
      <c r="O25" s="217"/>
      <c r="P25" s="217"/>
      <c r="Q25" s="217"/>
      <c r="R25" s="217"/>
    </row>
    <row r="26" spans="1:18" s="9" customFormat="1" ht="18">
      <c r="A26" s="6">
        <v>2000</v>
      </c>
      <c r="B26" s="176">
        <v>14600</v>
      </c>
      <c r="C26" s="176">
        <v>30900</v>
      </c>
      <c r="D26" s="176">
        <v>44700</v>
      </c>
      <c r="E26" s="176">
        <v>63300</v>
      </c>
      <c r="F26" s="176">
        <v>151100</v>
      </c>
      <c r="G26" s="176"/>
      <c r="H26" s="89">
        <v>93708.20211937974</v>
      </c>
      <c r="I26" s="89">
        <v>174400.41548217798</v>
      </c>
      <c r="J26" s="89"/>
      <c r="K26" s="176">
        <v>921500</v>
      </c>
      <c r="L26" s="176">
        <v>60900</v>
      </c>
      <c r="N26" s="217"/>
      <c r="O26" s="217"/>
      <c r="P26" s="217"/>
      <c r="Q26" s="217"/>
      <c r="R26" s="217"/>
    </row>
    <row r="27" spans="1:18" s="9" customFormat="1" ht="18">
      <c r="A27" s="5">
        <v>2001</v>
      </c>
      <c r="B27" s="175">
        <v>14700</v>
      </c>
      <c r="C27" s="175">
        <v>31400</v>
      </c>
      <c r="D27" s="175">
        <v>45500</v>
      </c>
      <c r="E27" s="175">
        <v>63400</v>
      </c>
      <c r="F27" s="175">
        <v>139000</v>
      </c>
      <c r="G27" s="175"/>
      <c r="H27" s="88">
        <v>92742.05618578133</v>
      </c>
      <c r="I27" s="88">
        <v>166151.4192139738</v>
      </c>
      <c r="J27" s="88"/>
      <c r="K27" s="175">
        <v>731300</v>
      </c>
      <c r="L27" s="175">
        <v>58600</v>
      </c>
      <c r="N27" s="217"/>
      <c r="O27" s="217"/>
      <c r="P27" s="217"/>
      <c r="Q27" s="217"/>
      <c r="R27" s="217"/>
    </row>
    <row r="28" spans="1:18" s="137" customFormat="1" ht="18">
      <c r="A28" s="5">
        <v>2002</v>
      </c>
      <c r="B28" s="175">
        <v>14300</v>
      </c>
      <c r="C28" s="175">
        <v>30700</v>
      </c>
      <c r="D28" s="175">
        <v>44500</v>
      </c>
      <c r="E28" s="175">
        <v>62600</v>
      </c>
      <c r="F28" s="175">
        <v>133300</v>
      </c>
      <c r="G28" s="179"/>
      <c r="H28" s="88">
        <v>91848.36747948281</v>
      </c>
      <c r="I28" s="88">
        <v>160985.77512776834</v>
      </c>
      <c r="J28" s="179"/>
      <c r="K28" s="175">
        <v>648200</v>
      </c>
      <c r="L28" s="175">
        <v>56500</v>
      </c>
      <c r="N28" s="217"/>
      <c r="O28" s="217"/>
      <c r="P28" s="217"/>
      <c r="Q28" s="217"/>
      <c r="R28" s="217"/>
    </row>
    <row r="29" spans="1:18" s="137" customFormat="1" ht="18">
      <c r="A29" s="5">
        <v>2003</v>
      </c>
      <c r="B29" s="175">
        <v>14100</v>
      </c>
      <c r="C29" s="175">
        <v>30800</v>
      </c>
      <c r="D29" s="175">
        <v>44800</v>
      </c>
      <c r="E29" s="175">
        <v>63600</v>
      </c>
      <c r="F29" s="175">
        <v>138500</v>
      </c>
      <c r="G29" s="179"/>
      <c r="H29" s="88">
        <v>93761.47516896858</v>
      </c>
      <c r="I29" s="88">
        <v>165735.11712873413</v>
      </c>
      <c r="J29" s="179"/>
      <c r="K29" s="175">
        <v>701500</v>
      </c>
      <c r="L29" s="175">
        <v>57700</v>
      </c>
      <c r="N29" s="217"/>
      <c r="O29" s="217"/>
      <c r="P29" s="217"/>
      <c r="Q29" s="217"/>
      <c r="R29" s="217"/>
    </row>
    <row r="30" spans="1:18" s="137" customFormat="1" ht="18">
      <c r="A30" s="5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N30" s="217"/>
      <c r="O30" s="217"/>
      <c r="P30" s="217"/>
      <c r="Q30" s="217"/>
      <c r="R30" s="217"/>
    </row>
    <row r="31" s="137" customFormat="1" ht="12">
      <c r="A31" s="137" t="s">
        <v>212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140625" style="7" customWidth="1"/>
    <col min="2" max="3" width="20.57421875" style="7" customWidth="1"/>
    <col min="4" max="16384" width="9.140625" style="7" customWidth="1"/>
  </cols>
  <sheetData>
    <row r="1" s="149" customFormat="1" ht="15">
      <c r="A1" s="90" t="s">
        <v>259</v>
      </c>
    </row>
    <row r="2" s="149" customFormat="1" ht="15">
      <c r="A2" s="90" t="s">
        <v>286</v>
      </c>
    </row>
    <row r="3" s="12" customFormat="1" ht="12.75">
      <c r="A3" s="190"/>
    </row>
    <row r="4" spans="1:3" s="12" customFormat="1" ht="12.75">
      <c r="A4" s="190"/>
      <c r="B4" s="91" t="s">
        <v>213</v>
      </c>
      <c r="C4" s="91" t="s">
        <v>213</v>
      </c>
    </row>
    <row r="5" spans="2:6" s="12" customFormat="1" ht="13.5" thickBot="1">
      <c r="B5" s="92" t="s">
        <v>214</v>
      </c>
      <c r="C5" s="92" t="s">
        <v>215</v>
      </c>
      <c r="E5"/>
      <c r="F5"/>
    </row>
    <row r="6" spans="1:6" s="12" customFormat="1" ht="12.75">
      <c r="A6" s="6">
        <v>1975</v>
      </c>
      <c r="B6" s="191">
        <v>100</v>
      </c>
      <c r="C6" s="191">
        <v>100</v>
      </c>
      <c r="E6" s="8"/>
      <c r="F6" s="8"/>
    </row>
    <row r="7" spans="1:6" s="12" customFormat="1" ht="12.75">
      <c r="A7" s="91">
        <v>1976</v>
      </c>
      <c r="B7" s="192">
        <v>101.7731232</v>
      </c>
      <c r="C7" s="192">
        <v>100</v>
      </c>
      <c r="E7" s="8"/>
      <c r="F7" s="8"/>
    </row>
    <row r="8" spans="1:6" s="12" customFormat="1" ht="12.75">
      <c r="A8" s="91">
        <v>1977</v>
      </c>
      <c r="B8" s="192">
        <v>103.0098307</v>
      </c>
      <c r="C8" s="192">
        <v>100.2583979</v>
      </c>
      <c r="E8" s="8"/>
      <c r="F8" s="8"/>
    </row>
    <row r="9" spans="1:6" s="12" customFormat="1" ht="12.75">
      <c r="A9" s="91">
        <v>1978</v>
      </c>
      <c r="B9" s="192">
        <v>105.161403</v>
      </c>
      <c r="C9" s="192">
        <v>100.7751938</v>
      </c>
      <c r="E9" s="8"/>
      <c r="F9" s="8"/>
    </row>
    <row r="10" spans="1:6" s="12" customFormat="1" ht="12.75">
      <c r="A10" s="91">
        <v>1979</v>
      </c>
      <c r="B10" s="192">
        <v>105.311106</v>
      </c>
      <c r="C10" s="192">
        <v>100.5167959</v>
      </c>
      <c r="E10" s="8"/>
      <c r="F10" s="8"/>
    </row>
    <row r="11" spans="1:6" s="12" customFormat="1" ht="12.75">
      <c r="A11" s="6">
        <v>1980</v>
      </c>
      <c r="B11" s="191">
        <v>102.9411504</v>
      </c>
      <c r="C11" s="191">
        <v>99.48320413</v>
      </c>
      <c r="E11" s="8"/>
      <c r="F11" s="8"/>
    </row>
    <row r="12" spans="1:6" s="12" customFormat="1" ht="12.75">
      <c r="A12" s="91">
        <v>1981</v>
      </c>
      <c r="B12" s="192">
        <v>101.7935151</v>
      </c>
      <c r="C12" s="192">
        <v>98.4496124</v>
      </c>
      <c r="E12" s="8"/>
      <c r="F12" s="8"/>
    </row>
    <row r="13" spans="1:6" s="12" customFormat="1" ht="12.75">
      <c r="A13" s="91">
        <v>1982</v>
      </c>
      <c r="B13" s="192">
        <v>99.61071735</v>
      </c>
      <c r="C13" s="192">
        <v>98.19121447</v>
      </c>
      <c r="E13" s="8"/>
      <c r="F13" s="8"/>
    </row>
    <row r="14" spans="1:6" s="12" customFormat="1" ht="12.75">
      <c r="A14" s="91">
        <v>1983</v>
      </c>
      <c r="B14" s="192">
        <v>100.5483537</v>
      </c>
      <c r="C14" s="192">
        <v>98.96640827</v>
      </c>
      <c r="E14" s="8"/>
      <c r="F14" s="8"/>
    </row>
    <row r="15" spans="1:6" s="12" customFormat="1" ht="12.75">
      <c r="A15" s="91">
        <v>1984</v>
      </c>
      <c r="B15" s="192">
        <v>103.5344287</v>
      </c>
      <c r="C15" s="192">
        <v>100.2583979</v>
      </c>
      <c r="E15" s="8"/>
      <c r="F15" s="8"/>
    </row>
    <row r="16" spans="1:6" s="12" customFormat="1" ht="12.75">
      <c r="A16" s="6">
        <v>1985</v>
      </c>
      <c r="B16" s="191">
        <v>104.2043952</v>
      </c>
      <c r="C16" s="191">
        <v>100.7751938</v>
      </c>
      <c r="E16" s="8"/>
      <c r="F16" s="8"/>
    </row>
    <row r="17" spans="1:6" s="12" customFormat="1" ht="12.75">
      <c r="A17" s="91">
        <v>1986</v>
      </c>
      <c r="B17" s="192">
        <v>105.7486023</v>
      </c>
      <c r="C17" s="192">
        <v>101.0335917</v>
      </c>
      <c r="E17" s="8"/>
      <c r="F17" s="8"/>
    </row>
    <row r="18" spans="1:6" s="12" customFormat="1" ht="12.75">
      <c r="A18" s="91">
        <v>1987</v>
      </c>
      <c r="B18" s="192">
        <v>106.9888318</v>
      </c>
      <c r="C18" s="192">
        <v>100.7751938</v>
      </c>
      <c r="E18" s="8"/>
      <c r="F18" s="8"/>
    </row>
    <row r="19" spans="1:6" s="12" customFormat="1" ht="12.75">
      <c r="A19" s="91">
        <v>1988</v>
      </c>
      <c r="B19" s="192">
        <v>107.6345707</v>
      </c>
      <c r="C19" s="192">
        <v>101.8087855</v>
      </c>
      <c r="E19" s="8"/>
      <c r="F19" s="8"/>
    </row>
    <row r="20" spans="1:6" s="12" customFormat="1" ht="12.75">
      <c r="A20" s="91">
        <v>1989</v>
      </c>
      <c r="B20" s="192">
        <v>110.016255</v>
      </c>
      <c r="C20" s="192">
        <v>102.3255814</v>
      </c>
      <c r="E20" s="8"/>
      <c r="F20" s="8"/>
    </row>
    <row r="21" spans="1:6" s="12" customFormat="1" ht="12.75">
      <c r="A21" s="6">
        <v>1990</v>
      </c>
      <c r="B21" s="191">
        <v>109.2787208</v>
      </c>
      <c r="C21" s="191">
        <v>101.8087855</v>
      </c>
      <c r="E21" s="8"/>
      <c r="F21" s="8"/>
    </row>
    <row r="22" spans="1:6" s="12" customFormat="1" ht="12.75">
      <c r="A22" s="91">
        <v>1991</v>
      </c>
      <c r="B22" s="192">
        <v>107.2390956</v>
      </c>
      <c r="C22" s="192">
        <v>101.2919897</v>
      </c>
      <c r="E22" s="8"/>
      <c r="F22" s="8"/>
    </row>
    <row r="23" spans="1:6" s="12" customFormat="1" ht="12.75">
      <c r="A23" s="91">
        <v>1992</v>
      </c>
      <c r="B23" s="192">
        <v>106.7606355</v>
      </c>
      <c r="C23" s="192">
        <v>100.5167959</v>
      </c>
      <c r="E23" s="8"/>
      <c r="F23" s="8"/>
    </row>
    <row r="24" spans="1:6" s="12" customFormat="1" ht="12.75">
      <c r="A24" s="91">
        <v>1993</v>
      </c>
      <c r="B24" s="192">
        <v>106.999408</v>
      </c>
      <c r="C24" s="192">
        <v>101.8087855</v>
      </c>
      <c r="E24" s="8"/>
      <c r="F24" s="8"/>
    </row>
    <row r="25" spans="1:6" s="12" customFormat="1" ht="12.75">
      <c r="A25" s="91">
        <v>1994</v>
      </c>
      <c r="B25" s="192">
        <v>108.6503254</v>
      </c>
      <c r="C25" s="192">
        <v>101.2919897</v>
      </c>
      <c r="E25" s="8"/>
      <c r="F25" s="8"/>
    </row>
    <row r="26" spans="1:6" s="12" customFormat="1" ht="12.75">
      <c r="A26" s="6">
        <v>1995</v>
      </c>
      <c r="B26" s="191">
        <v>109.8592665</v>
      </c>
      <c r="C26" s="191">
        <v>101.5503876</v>
      </c>
      <c r="E26" s="8"/>
      <c r="F26" s="8"/>
    </row>
    <row r="27" spans="1:6" s="12" customFormat="1" ht="12.75">
      <c r="A27" s="91">
        <v>1996</v>
      </c>
      <c r="B27" s="192">
        <v>110.7878333</v>
      </c>
      <c r="C27" s="192">
        <v>101.5503876</v>
      </c>
      <c r="E27" s="8"/>
      <c r="F27" s="8"/>
    </row>
    <row r="28" spans="1:6" s="12" customFormat="1" ht="12.75">
      <c r="A28" s="91">
        <v>1997</v>
      </c>
      <c r="B28" s="192">
        <v>111.7054097</v>
      </c>
      <c r="C28" s="192">
        <v>102.0671835</v>
      </c>
      <c r="E28" s="8"/>
      <c r="F28" s="8"/>
    </row>
    <row r="29" spans="1:6" s="12" customFormat="1" ht="12.75">
      <c r="A29" s="91">
        <v>1998</v>
      </c>
      <c r="B29" s="192">
        <v>112.5516422</v>
      </c>
      <c r="C29" s="192">
        <v>101.5503876</v>
      </c>
      <c r="E29" s="8"/>
      <c r="F29" s="8"/>
    </row>
    <row r="30" spans="1:6" s="12" customFormat="1" ht="12.75">
      <c r="A30" s="91">
        <v>1999</v>
      </c>
      <c r="B30" s="192">
        <v>114.0551768</v>
      </c>
      <c r="C30" s="192">
        <v>102.3255814</v>
      </c>
      <c r="E30" s="8"/>
      <c r="F30" s="8"/>
    </row>
    <row r="31" spans="1:6" s="12" customFormat="1" ht="12.75">
      <c r="A31" s="6">
        <v>2000</v>
      </c>
      <c r="B31" s="191">
        <v>114.115504</v>
      </c>
      <c r="C31" s="191">
        <v>102.5839793</v>
      </c>
      <c r="E31" s="8"/>
      <c r="F31" s="8"/>
    </row>
    <row r="32" spans="1:6" s="12" customFormat="1" ht="12.75">
      <c r="A32" s="91">
        <v>2001</v>
      </c>
      <c r="B32" s="192">
        <v>112.2259859</v>
      </c>
      <c r="C32" s="192">
        <v>101.2919897</v>
      </c>
      <c r="E32" s="8"/>
      <c r="F32" s="8"/>
    </row>
    <row r="33" spans="1:6" s="12" customFormat="1" ht="12.75">
      <c r="A33" s="91">
        <v>2002</v>
      </c>
      <c r="B33" s="192">
        <v>110.4502276</v>
      </c>
      <c r="C33" s="192">
        <v>101.2919897</v>
      </c>
      <c r="E33" s="8"/>
      <c r="F33" s="8"/>
    </row>
    <row r="34" spans="1:6" s="12" customFormat="1" ht="12.75">
      <c r="A34" s="91">
        <v>2003</v>
      </c>
      <c r="B34" s="192">
        <v>109.2866157</v>
      </c>
      <c r="C34" s="192">
        <v>100.7751938</v>
      </c>
      <c r="E34" s="8"/>
      <c r="F34" s="8"/>
    </row>
    <row r="35" spans="1:6" s="193" customFormat="1" ht="12.75">
      <c r="A35" s="91">
        <v>2004</v>
      </c>
      <c r="B35" s="192">
        <v>109.6753301</v>
      </c>
      <c r="C35" s="192">
        <v>100.7751938</v>
      </c>
      <c r="E35" s="8"/>
      <c r="F35" s="8"/>
    </row>
    <row r="36" spans="1:6" s="193" customFormat="1" ht="12.75">
      <c r="A36" s="91"/>
      <c r="B36" s="192"/>
      <c r="C36" s="192"/>
      <c r="E36" s="8"/>
      <c r="F36" s="8"/>
    </row>
    <row r="37" s="193" customFormat="1" ht="12">
      <c r="A37" s="193" t="s">
        <v>287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140625" style="7" customWidth="1"/>
    <col min="2" max="3" width="20.57421875" style="7" customWidth="1"/>
    <col min="4" max="16384" width="9.140625" style="7" customWidth="1"/>
  </cols>
  <sheetData>
    <row r="1" s="149" customFormat="1" ht="15">
      <c r="A1" s="90" t="s">
        <v>255</v>
      </c>
    </row>
    <row r="2" s="149" customFormat="1" ht="15">
      <c r="A2" s="90" t="s">
        <v>260</v>
      </c>
    </row>
    <row r="3" s="12" customFormat="1" ht="12.75">
      <c r="A3" s="190"/>
    </row>
    <row r="4" spans="1:3" s="12" customFormat="1" ht="12.75">
      <c r="A4" s="190"/>
      <c r="B4" s="91" t="s">
        <v>217</v>
      </c>
      <c r="C4" s="91" t="s">
        <v>331</v>
      </c>
    </row>
    <row r="5" spans="1:3" s="12" customFormat="1" ht="12.75">
      <c r="A5" s="91">
        <v>1979</v>
      </c>
      <c r="B5" s="194">
        <v>2149.9174162418676</v>
      </c>
      <c r="C5" s="194">
        <v>919.033534977613</v>
      </c>
    </row>
    <row r="6" spans="1:3" s="12" customFormat="1" ht="12.75">
      <c r="A6" s="6">
        <v>1980</v>
      </c>
      <c r="B6" s="176">
        <v>2112.8920085869036</v>
      </c>
      <c r="C6" s="176">
        <v>933.0047337560853</v>
      </c>
    </row>
    <row r="7" spans="1:3" s="12" customFormat="1" ht="12.75">
      <c r="A7" s="91">
        <v>1981</v>
      </c>
      <c r="B7" s="194">
        <v>2081.018835979678</v>
      </c>
      <c r="C7" s="194">
        <v>958.1278613225375</v>
      </c>
    </row>
    <row r="8" spans="1:3" s="12" customFormat="1" ht="12.75">
      <c r="A8" s="91">
        <v>1982</v>
      </c>
      <c r="B8" s="194">
        <v>2039.7264436902058</v>
      </c>
      <c r="C8" s="194">
        <v>965.8427467322558</v>
      </c>
    </row>
    <row r="9" spans="1:3" s="12" customFormat="1" ht="12.75">
      <c r="A9" s="91">
        <v>1983</v>
      </c>
      <c r="B9" s="194">
        <v>2071.4749091184935</v>
      </c>
      <c r="C9" s="194">
        <v>975.965045587446</v>
      </c>
    </row>
    <row r="10" spans="1:3" s="12" customFormat="1" ht="12.75">
      <c r="A10" s="91">
        <v>1984</v>
      </c>
      <c r="B10" s="194">
        <v>2120.2736895404128</v>
      </c>
      <c r="C10" s="194">
        <v>1023.0819391718506</v>
      </c>
    </row>
    <row r="11" spans="1:3" s="12" customFormat="1" ht="12.75">
      <c r="A11" s="6">
        <v>1985</v>
      </c>
      <c r="B11" s="176">
        <v>2130.1357615164457</v>
      </c>
      <c r="C11" s="176">
        <v>1029.574449170765</v>
      </c>
    </row>
    <row r="12" spans="1:3" s="12" customFormat="1" ht="12.75">
      <c r="A12" s="91">
        <v>1986</v>
      </c>
      <c r="B12" s="194">
        <v>2136.665848761021</v>
      </c>
      <c r="C12" s="194">
        <v>1091.943464941964</v>
      </c>
    </row>
    <row r="13" spans="1:3" s="12" customFormat="1" ht="12.75">
      <c r="A13" s="91">
        <v>1987</v>
      </c>
      <c r="B13" s="194">
        <v>2158.6451536954455</v>
      </c>
      <c r="C13" s="194">
        <v>1137.299204638517</v>
      </c>
    </row>
    <row r="14" spans="1:3" s="12" customFormat="1" ht="12.75">
      <c r="A14" s="91">
        <v>1988</v>
      </c>
      <c r="B14" s="194">
        <v>2157.4798280127357</v>
      </c>
      <c r="C14" s="194">
        <v>1200.240641323939</v>
      </c>
    </row>
    <row r="15" spans="1:3" s="12" customFormat="1" ht="12.75">
      <c r="A15" s="91">
        <v>1989</v>
      </c>
      <c r="B15" s="194">
        <v>2197.782370109512</v>
      </c>
      <c r="C15" s="194">
        <v>1236.4369976791656</v>
      </c>
    </row>
    <row r="16" spans="1:3" s="12" customFormat="1" ht="12.75">
      <c r="A16" s="6">
        <v>1990</v>
      </c>
      <c r="B16" s="176">
        <v>2185.369930708362</v>
      </c>
      <c r="C16" s="176">
        <v>1215.1415793947717</v>
      </c>
    </row>
    <row r="17" spans="1:3" s="12" customFormat="1" ht="12.75">
      <c r="A17" s="91">
        <v>1991</v>
      </c>
      <c r="B17" s="194">
        <v>2163.108656498735</v>
      </c>
      <c r="C17" s="194">
        <v>1288.8901472815503</v>
      </c>
    </row>
    <row r="18" spans="1:3" s="12" customFormat="1" ht="12.75">
      <c r="A18" s="91">
        <v>1992</v>
      </c>
      <c r="B18" s="194">
        <v>2184.865857282281</v>
      </c>
      <c r="C18" s="194">
        <v>1286.0441977147934</v>
      </c>
    </row>
    <row r="19" spans="1:3" s="12" customFormat="1" ht="12.75">
      <c r="A19" s="91">
        <v>1993</v>
      </c>
      <c r="B19" s="194">
        <v>2206.644564322136</v>
      </c>
      <c r="C19" s="194">
        <v>1307.8419758228788</v>
      </c>
    </row>
    <row r="20" spans="1:3" s="12" customFormat="1" ht="12.75">
      <c r="A20" s="91">
        <v>1994</v>
      </c>
      <c r="B20" s="194">
        <v>2237.1005057165794</v>
      </c>
      <c r="C20" s="194">
        <v>1317.8662875553155</v>
      </c>
    </row>
    <row r="21" spans="1:3" s="12" customFormat="1" ht="12.75">
      <c r="A21" s="6">
        <v>1995</v>
      </c>
      <c r="B21" s="176">
        <v>2235.310338556164</v>
      </c>
      <c r="C21" s="176">
        <v>1322.319524366588</v>
      </c>
    </row>
    <row r="22" spans="1:3" s="12" customFormat="1" ht="12.75">
      <c r="A22" s="91">
        <v>1996</v>
      </c>
      <c r="B22" s="194">
        <v>2226.204006946645</v>
      </c>
      <c r="C22" s="194">
        <v>1359.3847665242677</v>
      </c>
    </row>
    <row r="23" spans="1:3" s="12" customFormat="1" ht="12.75">
      <c r="A23" s="91">
        <v>1997</v>
      </c>
      <c r="B23" s="194">
        <v>2240.51172023785</v>
      </c>
      <c r="C23" s="194">
        <v>1385.1823758860276</v>
      </c>
    </row>
    <row r="24" spans="1:3" s="12" customFormat="1" ht="12.75">
      <c r="A24" s="91">
        <v>1998</v>
      </c>
      <c r="B24" s="194">
        <v>2233.5077562716224</v>
      </c>
      <c r="C24" s="194">
        <v>1403.2133703485877</v>
      </c>
    </row>
    <row r="25" spans="1:3" s="12" customFormat="1" ht="12.75">
      <c r="A25" s="91">
        <v>1999</v>
      </c>
      <c r="B25" s="194">
        <v>2268.401507465133</v>
      </c>
      <c r="C25" s="194">
        <v>1384.2566265838668</v>
      </c>
    </row>
    <row r="26" spans="1:3" s="12" customFormat="1" ht="12.75">
      <c r="A26" s="6">
        <v>2000</v>
      </c>
      <c r="B26" s="176">
        <v>2212.267521411092</v>
      </c>
      <c r="C26" s="176">
        <v>1419.9851075632382</v>
      </c>
    </row>
    <row r="27" spans="1:3" s="12" customFormat="1" ht="12.75">
      <c r="A27" s="91">
        <v>2001</v>
      </c>
      <c r="B27" s="194">
        <v>2186.680583036969</v>
      </c>
      <c r="C27" s="194">
        <v>1414.6669250621244</v>
      </c>
    </row>
    <row r="28" spans="1:3" s="12" customFormat="1" ht="12.75">
      <c r="A28" s="91">
        <v>2002</v>
      </c>
      <c r="B28" s="194">
        <v>2181.274042328404</v>
      </c>
      <c r="C28" s="194">
        <v>1385.0833923242099</v>
      </c>
    </row>
    <row r="29" s="193" customFormat="1" ht="12"/>
    <row r="30" s="193" customFormat="1" ht="12">
      <c r="A30" s="193" t="s">
        <v>267</v>
      </c>
    </row>
    <row r="31" s="193" customFormat="1" ht="12"/>
  </sheetData>
  <printOptions horizontalCentered="1" verticalCentered="1"/>
  <pageMargins left="0.75" right="1" top="0.75" bottom="0.75" header="0.5" footer="0.5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13.8515625" style="0" customWidth="1"/>
    <col min="5" max="6" width="10.140625" style="0" customWidth="1"/>
    <col min="8" max="8" width="4.57421875" style="0" customWidth="1"/>
  </cols>
  <sheetData>
    <row r="1" s="123" customFormat="1" ht="15">
      <c r="A1" s="1" t="s">
        <v>288</v>
      </c>
    </row>
    <row r="2" s="152" customFormat="1" ht="12.75"/>
    <row r="3" spans="1:2" s="124" customFormat="1" ht="13.5" thickBot="1">
      <c r="A3" s="178"/>
      <c r="B3" s="155" t="s">
        <v>216</v>
      </c>
    </row>
    <row r="4" spans="1:2" s="124" customFormat="1" ht="12.75">
      <c r="A4" s="153">
        <v>1973</v>
      </c>
      <c r="B4" s="195">
        <v>0.24</v>
      </c>
    </row>
    <row r="5" spans="1:4" s="124" customFormat="1" ht="12.75">
      <c r="A5" s="153">
        <v>1974</v>
      </c>
      <c r="B5" s="135">
        <v>23.6</v>
      </c>
      <c r="D5" s="196"/>
    </row>
    <row r="6" spans="1:4" s="124" customFormat="1" ht="12.75">
      <c r="A6" s="156">
        <v>1975</v>
      </c>
      <c r="B6" s="121">
        <v>22.2</v>
      </c>
      <c r="D6" s="196"/>
    </row>
    <row r="7" spans="1:4" s="124" customFormat="1" ht="12.75">
      <c r="A7" s="153">
        <v>1976</v>
      </c>
      <c r="B7" s="135">
        <v>22.1</v>
      </c>
      <c r="D7" s="196"/>
    </row>
    <row r="8" spans="1:4" s="124" customFormat="1" ht="12.75">
      <c r="A8" s="153">
        <v>1977</v>
      </c>
      <c r="B8" s="135">
        <v>23.8</v>
      </c>
      <c r="D8" s="196"/>
    </row>
    <row r="9" spans="1:4" s="124" customFormat="1" ht="12.75">
      <c r="A9" s="153">
        <v>1978</v>
      </c>
      <c r="B9" s="135">
        <v>23</v>
      </c>
      <c r="D9" s="196"/>
    </row>
    <row r="10" spans="1:4" s="124" customFormat="1" ht="12.75">
      <c r="A10" s="153">
        <v>1979</v>
      </c>
      <c r="B10" s="135">
        <v>24.1</v>
      </c>
      <c r="D10" s="196"/>
    </row>
    <row r="11" spans="1:4" s="124" customFormat="1" ht="12.75">
      <c r="A11" s="156">
        <v>1980</v>
      </c>
      <c r="B11" s="121">
        <v>23</v>
      </c>
      <c r="D11" s="196"/>
    </row>
    <row r="12" spans="1:4" s="124" customFormat="1" ht="12.75">
      <c r="A12" s="153">
        <v>1981</v>
      </c>
      <c r="B12" s="135">
        <v>21.4</v>
      </c>
      <c r="D12" s="196"/>
    </row>
    <row r="13" spans="1:4" s="124" customFormat="1" ht="12.75">
      <c r="A13" s="153">
        <v>1982</v>
      </c>
      <c r="B13" s="135">
        <v>20.8</v>
      </c>
      <c r="D13" s="196"/>
    </row>
    <row r="14" spans="1:4" s="124" customFormat="1" ht="12.75">
      <c r="A14" s="153">
        <v>1983</v>
      </c>
      <c r="B14" s="135">
        <v>20.1</v>
      </c>
      <c r="D14" s="196"/>
    </row>
    <row r="15" spans="1:4" s="124" customFormat="1" ht="12.75">
      <c r="A15" s="153">
        <v>1984</v>
      </c>
      <c r="B15" s="135">
        <v>18.8</v>
      </c>
      <c r="D15" s="196"/>
    </row>
    <row r="16" spans="1:4" s="124" customFormat="1" ht="12.75">
      <c r="A16" s="156">
        <v>1985</v>
      </c>
      <c r="B16" s="121">
        <v>18</v>
      </c>
      <c r="D16" s="196"/>
    </row>
    <row r="17" spans="1:4" s="124" customFormat="1" ht="12.75">
      <c r="A17" s="153">
        <v>1986</v>
      </c>
      <c r="B17" s="135">
        <v>17.5</v>
      </c>
      <c r="D17" s="196"/>
    </row>
    <row r="18" spans="1:4" s="124" customFormat="1" ht="12.75">
      <c r="A18" s="153">
        <v>1987</v>
      </c>
      <c r="B18" s="135">
        <v>17</v>
      </c>
      <c r="D18" s="196"/>
    </row>
    <row r="19" spans="1:4" s="124" customFormat="1" ht="12.75">
      <c r="A19" s="153">
        <v>1988</v>
      </c>
      <c r="B19" s="135">
        <v>16.8</v>
      </c>
      <c r="D19" s="196"/>
    </row>
    <row r="20" spans="1:4" s="124" customFormat="1" ht="12.75">
      <c r="A20" s="153">
        <v>1989</v>
      </c>
      <c r="B20" s="135">
        <v>16.4</v>
      </c>
      <c r="D20" s="196"/>
    </row>
    <row r="21" spans="1:4" s="124" customFormat="1" ht="12.75">
      <c r="A21" s="156">
        <v>1990</v>
      </c>
      <c r="B21" s="121">
        <v>16.1</v>
      </c>
      <c r="D21" s="196"/>
    </row>
    <row r="22" spans="1:4" s="124" customFormat="1" ht="12.75">
      <c r="A22" s="153">
        <v>1991</v>
      </c>
      <c r="B22" s="135">
        <v>16.1</v>
      </c>
      <c r="D22" s="196"/>
    </row>
    <row r="23" spans="1:4" s="124" customFormat="1" ht="12.75">
      <c r="A23" s="153">
        <v>1992</v>
      </c>
      <c r="B23" s="135">
        <v>15.8</v>
      </c>
      <c r="D23" s="196"/>
    </row>
    <row r="24" spans="1:4" s="124" customFormat="1" ht="12.75">
      <c r="A24" s="153">
        <v>1993</v>
      </c>
      <c r="B24" s="135">
        <v>15.8</v>
      </c>
      <c r="D24" s="196"/>
    </row>
    <row r="25" spans="1:4" s="124" customFormat="1" ht="12.75">
      <c r="A25" s="153">
        <v>1994</v>
      </c>
      <c r="B25" s="135">
        <v>15.5</v>
      </c>
      <c r="D25" s="196"/>
    </row>
    <row r="26" spans="1:4" s="124" customFormat="1" ht="12.75">
      <c r="A26" s="156">
        <v>1995</v>
      </c>
      <c r="B26" s="121">
        <v>14.867201199999998</v>
      </c>
      <c r="D26" s="196"/>
    </row>
    <row r="27" spans="1:4" s="124" customFormat="1" ht="12.75">
      <c r="A27" s="153">
        <v>1996</v>
      </c>
      <c r="B27" s="135">
        <v>14.5314383</v>
      </c>
      <c r="D27" s="196"/>
    </row>
    <row r="28" spans="1:4" s="124" customFormat="1" ht="12.75">
      <c r="A28" s="153">
        <v>1997</v>
      </c>
      <c r="B28" s="135">
        <v>14.065742100000001</v>
      </c>
      <c r="D28" s="196"/>
    </row>
    <row r="29" spans="1:4" s="124" customFormat="1" ht="12.75">
      <c r="A29" s="153">
        <v>1998</v>
      </c>
      <c r="B29" s="135">
        <v>13.8879669</v>
      </c>
      <c r="D29" s="196"/>
    </row>
    <row r="30" spans="1:4" s="124" customFormat="1" ht="12.75">
      <c r="A30" s="153">
        <v>1999</v>
      </c>
      <c r="B30" s="135">
        <v>13.8502092</v>
      </c>
      <c r="D30" s="196"/>
    </row>
    <row r="31" spans="1:4" s="124" customFormat="1" ht="12.75">
      <c r="A31" s="156">
        <v>2000</v>
      </c>
      <c r="B31" s="121">
        <v>13.5</v>
      </c>
      <c r="D31" s="196"/>
    </row>
    <row r="32" spans="1:4" s="124" customFormat="1" ht="12.75">
      <c r="A32" s="153">
        <v>2001</v>
      </c>
      <c r="B32" s="134">
        <v>13.4</v>
      </c>
      <c r="D32" s="196"/>
    </row>
    <row r="33" spans="1:4" s="124" customFormat="1" ht="12.75">
      <c r="A33" s="153">
        <v>2002</v>
      </c>
      <c r="B33" s="134">
        <v>13.3</v>
      </c>
      <c r="D33" s="196"/>
    </row>
    <row r="34" spans="1:4" s="124" customFormat="1" ht="12.75">
      <c r="A34" s="153">
        <v>2003</v>
      </c>
      <c r="B34" s="134">
        <v>12.9</v>
      </c>
      <c r="D34" s="196"/>
    </row>
    <row r="35" spans="1:2" s="141" customFormat="1" ht="12.75">
      <c r="A35" s="153">
        <v>2004</v>
      </c>
      <c r="B35" s="134">
        <v>12.5</v>
      </c>
    </row>
    <row r="36" spans="1:2" s="141" customFormat="1" ht="12.75">
      <c r="A36" s="156">
        <v>2005</v>
      </c>
      <c r="B36" s="121">
        <v>12.5</v>
      </c>
    </row>
    <row r="37" s="141" customFormat="1" ht="12"/>
    <row r="38" s="141" customFormat="1" ht="12">
      <c r="A38" s="141" t="s">
        <v>263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8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7.00390625" style="0" customWidth="1"/>
    <col min="2" max="2" width="8.28125" style="0" customWidth="1"/>
    <col min="5" max="5" width="13.421875" style="0" customWidth="1"/>
  </cols>
  <sheetData>
    <row r="1" s="123" customFormat="1" ht="15">
      <c r="A1" s="1" t="s">
        <v>268</v>
      </c>
    </row>
    <row r="2" s="123" customFormat="1" ht="15">
      <c r="A2" s="1" t="s">
        <v>269</v>
      </c>
    </row>
    <row r="3" s="9" customFormat="1" ht="12.75">
      <c r="A3" s="2"/>
    </row>
    <row r="4" spans="1:2" s="9" customFormat="1" ht="12.75">
      <c r="A4" s="5">
        <v>1913</v>
      </c>
      <c r="B4" s="78">
        <v>9.9</v>
      </c>
    </row>
    <row r="5" spans="1:2" s="9" customFormat="1" ht="12.75">
      <c r="A5" s="5">
        <v>1914</v>
      </c>
      <c r="B5" s="78">
        <v>10</v>
      </c>
    </row>
    <row r="6" spans="1:2" s="12" customFormat="1" ht="12.75">
      <c r="A6" s="6">
        <v>1915</v>
      </c>
      <c r="B6" s="82">
        <v>10.1</v>
      </c>
    </row>
    <row r="7" spans="1:2" s="12" customFormat="1" ht="12.75">
      <c r="A7" s="5">
        <v>1916</v>
      </c>
      <c r="B7" s="78">
        <v>10.9</v>
      </c>
    </row>
    <row r="8" spans="1:2" s="12" customFormat="1" ht="12.75">
      <c r="A8" s="5">
        <v>1917</v>
      </c>
      <c r="B8" s="78">
        <v>12.8</v>
      </c>
    </row>
    <row r="9" spans="1:2" s="12" customFormat="1" ht="12.75">
      <c r="A9" s="5">
        <v>1918</v>
      </c>
      <c r="B9" s="78">
        <v>15.1</v>
      </c>
    </row>
    <row r="10" spans="1:2" s="12" customFormat="1" ht="12.75">
      <c r="A10" s="5">
        <v>1919</v>
      </c>
      <c r="B10" s="78">
        <v>17.3</v>
      </c>
    </row>
    <row r="11" spans="1:2" s="12" customFormat="1" ht="12.75">
      <c r="A11" s="6">
        <v>1920</v>
      </c>
      <c r="B11" s="82">
        <v>20</v>
      </c>
    </row>
    <row r="12" spans="1:2" s="12" customFormat="1" ht="12.75">
      <c r="A12" s="5">
        <v>1921</v>
      </c>
      <c r="B12" s="78">
        <v>17.9</v>
      </c>
    </row>
    <row r="13" spans="1:2" s="12" customFormat="1" ht="12.75">
      <c r="A13" s="5">
        <v>1922</v>
      </c>
      <c r="B13" s="78">
        <v>16.8</v>
      </c>
    </row>
    <row r="14" spans="1:2" s="12" customFormat="1" ht="12.75">
      <c r="A14" s="5">
        <v>1923</v>
      </c>
      <c r="B14" s="78">
        <v>17.1</v>
      </c>
    </row>
    <row r="15" spans="1:2" s="12" customFormat="1" ht="12.75">
      <c r="A15" s="5">
        <v>1924</v>
      </c>
      <c r="B15" s="78">
        <v>17.1</v>
      </c>
    </row>
    <row r="16" spans="1:2" s="12" customFormat="1" ht="12.75">
      <c r="A16" s="6">
        <v>1925</v>
      </c>
      <c r="B16" s="82">
        <v>17.5</v>
      </c>
    </row>
    <row r="17" spans="1:2" s="12" customFormat="1" ht="12.75">
      <c r="A17" s="5">
        <v>1926</v>
      </c>
      <c r="B17" s="78">
        <v>17.7</v>
      </c>
    </row>
    <row r="18" spans="1:2" s="12" customFormat="1" ht="12.75">
      <c r="A18" s="5">
        <v>1927</v>
      </c>
      <c r="B18" s="78">
        <v>17.4</v>
      </c>
    </row>
    <row r="19" spans="1:2" s="12" customFormat="1" ht="12.75">
      <c r="A19" s="5">
        <v>1928</v>
      </c>
      <c r="B19" s="78">
        <v>17.1</v>
      </c>
    </row>
    <row r="20" spans="1:2" s="12" customFormat="1" ht="12.75">
      <c r="A20" s="5">
        <v>1929</v>
      </c>
      <c r="B20" s="78">
        <v>17.1</v>
      </c>
    </row>
    <row r="21" spans="1:2" s="12" customFormat="1" ht="12.75">
      <c r="A21" s="6">
        <v>1930</v>
      </c>
      <c r="B21" s="82">
        <v>16.7</v>
      </c>
    </row>
    <row r="22" spans="1:2" s="12" customFormat="1" ht="12.75">
      <c r="A22" s="5">
        <v>1931</v>
      </c>
      <c r="B22" s="78">
        <v>15.2</v>
      </c>
    </row>
    <row r="23" spans="1:2" s="12" customFormat="1" ht="12.75">
      <c r="A23" s="5">
        <v>1932</v>
      </c>
      <c r="B23" s="78">
        <v>13.7</v>
      </c>
    </row>
    <row r="24" spans="1:2" s="12" customFormat="1" ht="12.75">
      <c r="A24" s="5">
        <v>1933</v>
      </c>
      <c r="B24" s="78">
        <v>13</v>
      </c>
    </row>
    <row r="25" spans="1:2" s="12" customFormat="1" ht="12.75">
      <c r="A25" s="5">
        <v>1934</v>
      </c>
      <c r="B25" s="78">
        <v>13.4</v>
      </c>
    </row>
    <row r="26" spans="1:2" s="12" customFormat="1" ht="12.75">
      <c r="A26" s="6">
        <v>1935</v>
      </c>
      <c r="B26" s="82">
        <v>13.7</v>
      </c>
    </row>
    <row r="27" spans="1:2" s="12" customFormat="1" ht="12.75">
      <c r="A27" s="5">
        <v>1936</v>
      </c>
      <c r="B27" s="78">
        <v>13.9</v>
      </c>
    </row>
    <row r="28" spans="1:2" s="12" customFormat="1" ht="12.75">
      <c r="A28" s="5">
        <v>1937</v>
      </c>
      <c r="B28" s="78">
        <v>14.4</v>
      </c>
    </row>
    <row r="29" spans="1:2" s="12" customFormat="1" ht="12.75">
      <c r="A29" s="5">
        <v>1938</v>
      </c>
      <c r="B29" s="78">
        <v>14.1</v>
      </c>
    </row>
    <row r="30" spans="1:2" s="12" customFormat="1" ht="12.75">
      <c r="A30" s="5">
        <v>1939</v>
      </c>
      <c r="B30" s="78">
        <v>13.9</v>
      </c>
    </row>
    <row r="31" spans="1:2" s="12" customFormat="1" ht="12.75">
      <c r="A31" s="6">
        <v>1940</v>
      </c>
      <c r="B31" s="82">
        <v>14</v>
      </c>
    </row>
    <row r="32" spans="1:2" s="12" customFormat="1" ht="12.75">
      <c r="A32" s="5">
        <v>1941</v>
      </c>
      <c r="B32" s="78">
        <v>14.7</v>
      </c>
    </row>
    <row r="33" spans="1:2" s="12" customFormat="1" ht="12.75">
      <c r="A33" s="5">
        <v>1942</v>
      </c>
      <c r="B33" s="78">
        <v>16.3</v>
      </c>
    </row>
    <row r="34" spans="1:2" s="12" customFormat="1" ht="12.75">
      <c r="A34" s="5">
        <v>1943</v>
      </c>
      <c r="B34" s="78">
        <v>17.3</v>
      </c>
    </row>
    <row r="35" spans="1:2" s="12" customFormat="1" ht="12.75">
      <c r="A35" s="5">
        <v>1944</v>
      </c>
      <c r="B35" s="78">
        <v>17.6</v>
      </c>
    </row>
    <row r="36" spans="1:2" s="12" customFormat="1" ht="12.75">
      <c r="A36" s="6">
        <v>1945</v>
      </c>
      <c r="B36" s="82">
        <v>18</v>
      </c>
    </row>
    <row r="37" spans="1:2" s="12" customFormat="1" ht="12.75">
      <c r="A37" s="5">
        <v>1946</v>
      </c>
      <c r="B37" s="78">
        <v>19.5</v>
      </c>
    </row>
    <row r="38" spans="1:2" s="12" customFormat="1" ht="12.75">
      <c r="A38" s="5">
        <v>1947</v>
      </c>
      <c r="B38" s="78">
        <v>22.3</v>
      </c>
    </row>
    <row r="39" spans="1:2" s="12" customFormat="1" ht="12.75">
      <c r="A39" s="5">
        <v>1948</v>
      </c>
      <c r="B39" s="78">
        <v>24.1</v>
      </c>
    </row>
    <row r="40" spans="1:2" s="12" customFormat="1" ht="12.75">
      <c r="A40" s="5">
        <v>1949</v>
      </c>
      <c r="B40" s="78">
        <v>23.8</v>
      </c>
    </row>
    <row r="41" spans="1:2" s="12" customFormat="1" ht="12.75">
      <c r="A41" s="6">
        <v>1950</v>
      </c>
      <c r="B41" s="82">
        <v>24.1</v>
      </c>
    </row>
    <row r="42" spans="1:2" s="12" customFormat="1" ht="12.75">
      <c r="A42" s="5">
        <v>1951</v>
      </c>
      <c r="B42" s="78">
        <v>26</v>
      </c>
    </row>
    <row r="43" spans="1:2" s="12" customFormat="1" ht="12.75">
      <c r="A43" s="5">
        <v>1952</v>
      </c>
      <c r="B43" s="78">
        <v>26.5</v>
      </c>
    </row>
    <row r="44" spans="1:2" s="12" customFormat="1" ht="12.75">
      <c r="A44" s="5">
        <v>1953</v>
      </c>
      <c r="B44" s="78">
        <v>26.7</v>
      </c>
    </row>
    <row r="45" spans="1:2" s="12" customFormat="1" ht="12.75">
      <c r="A45" s="5">
        <v>1954</v>
      </c>
      <c r="B45" s="78">
        <v>26.9</v>
      </c>
    </row>
    <row r="46" spans="1:2" s="12" customFormat="1" ht="12.75">
      <c r="A46" s="6">
        <v>1955</v>
      </c>
      <c r="B46" s="82">
        <v>26.8</v>
      </c>
    </row>
    <row r="47" spans="1:2" s="12" customFormat="1" ht="12.75">
      <c r="A47" s="5">
        <v>1956</v>
      </c>
      <c r="B47" s="78">
        <v>27.2</v>
      </c>
    </row>
    <row r="48" spans="1:2" s="12" customFormat="1" ht="12.75">
      <c r="A48" s="5">
        <v>1957</v>
      </c>
      <c r="B48" s="78">
        <v>28.1</v>
      </c>
    </row>
    <row r="49" spans="1:2" s="12" customFormat="1" ht="12.75">
      <c r="A49" s="5">
        <v>1958</v>
      </c>
      <c r="B49" s="78">
        <v>28.9</v>
      </c>
    </row>
    <row r="50" spans="1:2" s="12" customFormat="1" ht="12.75">
      <c r="A50" s="5">
        <v>1959</v>
      </c>
      <c r="B50" s="78">
        <v>29.1</v>
      </c>
    </row>
    <row r="51" spans="1:2" s="12" customFormat="1" ht="12.75">
      <c r="A51" s="6">
        <v>1960</v>
      </c>
      <c r="B51" s="82">
        <v>29.6</v>
      </c>
    </row>
    <row r="52" spans="1:2" s="12" customFormat="1" ht="12.75">
      <c r="A52" s="5">
        <v>1961</v>
      </c>
      <c r="B52" s="78">
        <v>29.9</v>
      </c>
    </row>
    <row r="53" spans="1:2" s="12" customFormat="1" ht="12.75">
      <c r="A53" s="5">
        <v>1962</v>
      </c>
      <c r="B53" s="78">
        <v>30.2</v>
      </c>
    </row>
    <row r="54" spans="1:2" s="12" customFormat="1" ht="12.75">
      <c r="A54" s="5">
        <v>1963</v>
      </c>
      <c r="B54" s="78">
        <v>30.6</v>
      </c>
    </row>
    <row r="55" spans="1:2" s="12" customFormat="1" ht="12.75">
      <c r="A55" s="5">
        <v>1964</v>
      </c>
      <c r="B55" s="78">
        <v>31</v>
      </c>
    </row>
    <row r="56" spans="1:2" s="12" customFormat="1" ht="12.75">
      <c r="A56" s="6">
        <v>1965</v>
      </c>
      <c r="B56" s="82">
        <v>31.5</v>
      </c>
    </row>
    <row r="57" spans="1:2" s="12" customFormat="1" ht="12.75">
      <c r="A57" s="5">
        <v>1966</v>
      </c>
      <c r="B57" s="78">
        <v>32.4</v>
      </c>
    </row>
    <row r="58" spans="1:2" s="12" customFormat="1" ht="12.75">
      <c r="A58" s="5">
        <v>1967</v>
      </c>
      <c r="B58" s="78">
        <v>33.4</v>
      </c>
    </row>
    <row r="59" spans="1:2" s="12" customFormat="1" ht="12.75">
      <c r="A59" s="5">
        <v>1968</v>
      </c>
      <c r="B59" s="78">
        <v>34.8</v>
      </c>
    </row>
    <row r="60" spans="1:2" s="12" customFormat="1" ht="12.75">
      <c r="A60" s="5">
        <v>1969</v>
      </c>
      <c r="B60" s="78">
        <v>36.7</v>
      </c>
    </row>
    <row r="61" spans="1:2" s="12" customFormat="1" ht="12.75">
      <c r="A61" s="6">
        <v>1970</v>
      </c>
      <c r="B61" s="82">
        <v>38.8</v>
      </c>
    </row>
    <row r="62" spans="1:2" s="12" customFormat="1" ht="12.75">
      <c r="A62" s="5">
        <v>1971</v>
      </c>
      <c r="B62" s="78">
        <v>40.5</v>
      </c>
    </row>
    <row r="63" spans="1:2" s="12" customFormat="1" ht="12.75">
      <c r="A63" s="5">
        <v>1972</v>
      </c>
      <c r="B63" s="78">
        <v>41.8</v>
      </c>
    </row>
    <row r="64" spans="1:2" s="12" customFormat="1" ht="12.75">
      <c r="A64" s="5">
        <v>1973</v>
      </c>
      <c r="B64" s="78">
        <v>44.4</v>
      </c>
    </row>
    <row r="65" spans="1:2" s="12" customFormat="1" ht="12.75">
      <c r="A65" s="5">
        <v>1974</v>
      </c>
      <c r="B65" s="78">
        <v>49.3</v>
      </c>
    </row>
    <row r="66" spans="1:2" s="12" customFormat="1" ht="12.75">
      <c r="A66" s="6">
        <v>1975</v>
      </c>
      <c r="B66" s="82">
        <v>53.8</v>
      </c>
    </row>
    <row r="67" spans="1:2" s="12" customFormat="1" ht="12.75">
      <c r="A67" s="5">
        <v>1976</v>
      </c>
      <c r="B67" s="78">
        <v>56.9</v>
      </c>
    </row>
    <row r="68" spans="1:2" s="12" customFormat="1" ht="12.75">
      <c r="A68" s="5">
        <v>1977</v>
      </c>
      <c r="B68" s="78">
        <v>60.6</v>
      </c>
    </row>
    <row r="69" spans="1:2" s="12" customFormat="1" ht="12.75">
      <c r="A69" s="5">
        <v>1978</v>
      </c>
      <c r="B69" s="78">
        <v>65.2</v>
      </c>
    </row>
    <row r="70" spans="1:2" s="12" customFormat="1" ht="12.75">
      <c r="A70" s="5">
        <v>1979</v>
      </c>
      <c r="B70" s="78">
        <v>72.6</v>
      </c>
    </row>
    <row r="71" spans="1:2" s="12" customFormat="1" ht="12.75">
      <c r="A71" s="6">
        <v>1980</v>
      </c>
      <c r="B71" s="82">
        <v>82.4</v>
      </c>
    </row>
    <row r="72" spans="1:2" s="12" customFormat="1" ht="12.75">
      <c r="A72" s="5">
        <v>1981</v>
      </c>
      <c r="B72" s="78">
        <v>90.9</v>
      </c>
    </row>
    <row r="73" spans="1:2" s="12" customFormat="1" ht="12.75">
      <c r="A73" s="5">
        <v>1982</v>
      </c>
      <c r="B73" s="78">
        <v>96.5</v>
      </c>
    </row>
    <row r="74" spans="1:2" s="12" customFormat="1" ht="12.75">
      <c r="A74" s="5">
        <v>1983</v>
      </c>
      <c r="B74" s="78">
        <v>99.6</v>
      </c>
    </row>
    <row r="75" spans="1:2" s="12" customFormat="1" ht="12.75">
      <c r="A75" s="5">
        <v>1984</v>
      </c>
      <c r="B75" s="78">
        <v>103.9</v>
      </c>
    </row>
    <row r="76" spans="1:2" s="12" customFormat="1" ht="12.75">
      <c r="A76" s="6">
        <v>1985</v>
      </c>
      <c r="B76" s="82">
        <v>107.6</v>
      </c>
    </row>
    <row r="77" spans="1:2" s="12" customFormat="1" ht="12.75">
      <c r="A77" s="5">
        <v>1986</v>
      </c>
      <c r="B77" s="78">
        <v>109.6</v>
      </c>
    </row>
    <row r="78" spans="1:2" s="12" customFormat="1" ht="12.75">
      <c r="A78" s="5">
        <v>1987</v>
      </c>
      <c r="B78" s="78">
        <v>113.6</v>
      </c>
    </row>
    <row r="79" spans="1:2" s="12" customFormat="1" ht="12.75">
      <c r="A79" s="5">
        <v>1988</v>
      </c>
      <c r="B79" s="78">
        <v>118.3</v>
      </c>
    </row>
    <row r="80" spans="1:2" s="12" customFormat="1" ht="12.75">
      <c r="A80" s="5">
        <v>1989</v>
      </c>
      <c r="B80" s="78">
        <v>124</v>
      </c>
    </row>
    <row r="81" spans="1:2" s="12" customFormat="1" ht="12.75">
      <c r="A81" s="6">
        <v>1990</v>
      </c>
      <c r="B81" s="82">
        <v>130.7</v>
      </c>
    </row>
    <row r="82" spans="1:2" s="12" customFormat="1" ht="12.75">
      <c r="A82" s="5">
        <v>1991</v>
      </c>
      <c r="B82" s="78">
        <v>136.2</v>
      </c>
    </row>
    <row r="83" spans="1:2" s="12" customFormat="1" ht="12.75">
      <c r="A83" s="5">
        <v>1992</v>
      </c>
      <c r="B83" s="78">
        <v>140.3</v>
      </c>
    </row>
    <row r="84" spans="1:2" s="12" customFormat="1" ht="12.75">
      <c r="A84" s="5">
        <v>1993</v>
      </c>
      <c r="B84" s="78">
        <v>144.5</v>
      </c>
    </row>
    <row r="85" spans="1:2" s="12" customFormat="1" ht="12.75">
      <c r="A85" s="5">
        <v>1994</v>
      </c>
      <c r="B85" s="78">
        <v>148.2</v>
      </c>
    </row>
    <row r="86" spans="1:2" s="12" customFormat="1" ht="12.75">
      <c r="A86" s="6">
        <v>1995</v>
      </c>
      <c r="B86" s="82">
        <v>152.4</v>
      </c>
    </row>
    <row r="87" spans="1:2" s="9" customFormat="1" ht="12.75">
      <c r="A87" s="5">
        <v>1996</v>
      </c>
      <c r="B87" s="78">
        <v>156.9</v>
      </c>
    </row>
    <row r="88" spans="1:2" s="9" customFormat="1" ht="12.75">
      <c r="A88" s="5">
        <v>1997</v>
      </c>
      <c r="B88" s="78">
        <v>160.5</v>
      </c>
    </row>
    <row r="89" spans="1:2" s="9" customFormat="1" ht="12.75">
      <c r="A89" s="5">
        <v>1998</v>
      </c>
      <c r="B89" s="78">
        <v>163</v>
      </c>
    </row>
    <row r="90" spans="1:2" s="9" customFormat="1" ht="12.75">
      <c r="A90" s="5">
        <v>1999</v>
      </c>
      <c r="B90" s="78">
        <v>166.6</v>
      </c>
    </row>
    <row r="91" spans="1:2" s="9" customFormat="1" ht="12.75">
      <c r="A91" s="6">
        <v>2000</v>
      </c>
      <c r="B91" s="82">
        <v>172.2</v>
      </c>
    </row>
    <row r="92" spans="1:2" s="9" customFormat="1" ht="12.75">
      <c r="A92" s="5">
        <v>2001</v>
      </c>
      <c r="B92" s="78">
        <v>177.1</v>
      </c>
    </row>
    <row r="93" spans="1:2" s="9" customFormat="1" ht="12.75">
      <c r="A93" s="5">
        <v>2002</v>
      </c>
      <c r="B93" s="78">
        <v>179.9</v>
      </c>
    </row>
    <row r="94" spans="1:2" s="9" customFormat="1" ht="12.75">
      <c r="A94" s="5">
        <v>2003</v>
      </c>
      <c r="B94" s="78">
        <v>184</v>
      </c>
    </row>
    <row r="95" spans="1:2" s="9" customFormat="1" ht="12.75">
      <c r="A95" s="5">
        <v>2004</v>
      </c>
      <c r="B95" s="78">
        <v>188.9</v>
      </c>
    </row>
    <row r="96" spans="1:2" s="141" customFormat="1" ht="12.75">
      <c r="A96" s="6">
        <v>2005</v>
      </c>
      <c r="B96" s="82">
        <v>195.3</v>
      </c>
    </row>
    <row r="97" spans="1:2" s="141" customFormat="1" ht="12.75">
      <c r="A97" s="91"/>
      <c r="B97" s="201"/>
    </row>
    <row r="98" s="141" customFormat="1" ht="12">
      <c r="A98" s="141" t="s">
        <v>0</v>
      </c>
    </row>
  </sheetData>
  <printOptions horizontalCentered="1" verticalCentered="1"/>
  <pageMargins left="0.75" right="0.75" top="0.75" bottom="0.75" header="0.5" footer="0.5"/>
  <pageSetup fitToHeight="0" fitToWidth="1" horizontalDpi="600" verticalDpi="600" orientation="portrait" r:id="rId1"/>
  <rowBreaks count="1" manualBreakCount="1">
    <brk id="50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0.57421875" style="9" customWidth="1"/>
    <col min="2" max="2" width="8.28125" style="9" customWidth="1"/>
    <col min="3" max="5" width="9.140625" style="9" customWidth="1"/>
    <col min="6" max="6" width="11.28125" style="9" customWidth="1"/>
    <col min="7" max="16384" width="9.140625" style="9" customWidth="1"/>
  </cols>
  <sheetData>
    <row r="1" s="123" customFormat="1" ht="15">
      <c r="A1" s="1" t="s">
        <v>256</v>
      </c>
    </row>
    <row r="2" s="123" customFormat="1" ht="15">
      <c r="A2" s="1" t="s">
        <v>257</v>
      </c>
    </row>
    <row r="3" ht="12.75">
      <c r="A3" s="2"/>
    </row>
    <row r="4" spans="1:2" ht="12.75">
      <c r="A4" s="5">
        <v>1978</v>
      </c>
      <c r="B4" s="10">
        <v>104.3</v>
      </c>
    </row>
    <row r="5" spans="1:2" ht="12.75">
      <c r="A5" s="5">
        <v>1979</v>
      </c>
      <c r="B5" s="10">
        <v>114.1</v>
      </c>
    </row>
    <row r="6" spans="1:2" s="12" customFormat="1" ht="12.75">
      <c r="A6" s="6">
        <v>1980</v>
      </c>
      <c r="B6" s="11">
        <v>126.7</v>
      </c>
    </row>
    <row r="7" spans="1:2" s="12" customFormat="1" ht="12.75">
      <c r="A7" s="5">
        <v>1981</v>
      </c>
      <c r="B7" s="10">
        <v>138.6</v>
      </c>
    </row>
    <row r="8" spans="1:2" s="12" customFormat="1" ht="12.75">
      <c r="A8" s="5">
        <v>1982</v>
      </c>
      <c r="B8" s="10">
        <v>146.8</v>
      </c>
    </row>
    <row r="9" spans="1:2" s="12" customFormat="1" ht="12.75">
      <c r="A9" s="5">
        <v>1983</v>
      </c>
      <c r="B9" s="10">
        <v>152.9</v>
      </c>
    </row>
    <row r="10" spans="1:2" s="12" customFormat="1" ht="12.75">
      <c r="A10" s="5">
        <v>1984</v>
      </c>
      <c r="B10" s="10">
        <v>159</v>
      </c>
    </row>
    <row r="11" spans="1:2" s="12" customFormat="1" ht="12.75">
      <c r="A11" s="6">
        <v>1985</v>
      </c>
      <c r="B11" s="11">
        <v>164.3</v>
      </c>
    </row>
    <row r="12" spans="1:2" s="12" customFormat="1" ht="12.75">
      <c r="A12" s="5">
        <v>1986</v>
      </c>
      <c r="B12" s="10">
        <v>167.3</v>
      </c>
    </row>
    <row r="13" spans="1:2" s="12" customFormat="1" ht="12.75">
      <c r="A13" s="5">
        <v>1987</v>
      </c>
      <c r="B13" s="10">
        <v>173</v>
      </c>
    </row>
    <row r="14" spans="1:2" s="12" customFormat="1" ht="12.75">
      <c r="A14" s="5">
        <v>1988</v>
      </c>
      <c r="B14" s="10">
        <v>179.3</v>
      </c>
    </row>
    <row r="15" spans="1:2" s="12" customFormat="1" ht="12.75">
      <c r="A15" s="5">
        <v>1989</v>
      </c>
      <c r="B15" s="10">
        <v>187</v>
      </c>
    </row>
    <row r="16" spans="1:2" s="12" customFormat="1" ht="12.75">
      <c r="A16" s="6">
        <v>1990</v>
      </c>
      <c r="B16" s="11">
        <v>196.3</v>
      </c>
    </row>
    <row r="17" spans="1:2" s="12" customFormat="1" ht="12.75">
      <c r="A17" s="5">
        <v>1991</v>
      </c>
      <c r="B17" s="10">
        <v>203.4</v>
      </c>
    </row>
    <row r="18" spans="1:2" s="12" customFormat="1" ht="12.75">
      <c r="A18" s="5">
        <v>1992</v>
      </c>
      <c r="B18" s="10">
        <v>208.5</v>
      </c>
    </row>
    <row r="19" spans="1:2" s="12" customFormat="1" ht="12.75">
      <c r="A19" s="5">
        <v>1993</v>
      </c>
      <c r="B19" s="10">
        <v>213.7</v>
      </c>
    </row>
    <row r="20" spans="1:2" s="12" customFormat="1" ht="12.75">
      <c r="A20" s="5">
        <v>1994</v>
      </c>
      <c r="B20" s="10">
        <v>218.2</v>
      </c>
    </row>
    <row r="21" spans="1:2" s="12" customFormat="1" ht="12.75">
      <c r="A21" s="6">
        <v>1995</v>
      </c>
      <c r="B21" s="11">
        <v>223.5</v>
      </c>
    </row>
    <row r="22" spans="1:2" s="12" customFormat="1" ht="12.75">
      <c r="A22" s="5">
        <v>1996</v>
      </c>
      <c r="B22" s="10">
        <v>229.5</v>
      </c>
    </row>
    <row r="23" spans="1:2" s="12" customFormat="1" ht="12.75">
      <c r="A23" s="5">
        <v>1997</v>
      </c>
      <c r="B23" s="10">
        <v>234.4</v>
      </c>
    </row>
    <row r="24" spans="1:2" s="12" customFormat="1" ht="12.75">
      <c r="A24" s="5">
        <v>1998</v>
      </c>
      <c r="B24" s="10">
        <v>237.7</v>
      </c>
    </row>
    <row r="25" spans="1:2" s="12" customFormat="1" ht="12.75">
      <c r="A25" s="5">
        <v>1999</v>
      </c>
      <c r="B25" s="10">
        <v>242.7</v>
      </c>
    </row>
    <row r="26" spans="1:2" s="12" customFormat="1" ht="12.75">
      <c r="A26" s="6">
        <v>2000</v>
      </c>
      <c r="B26" s="11">
        <v>250.8</v>
      </c>
    </row>
    <row r="27" spans="1:2" s="12" customFormat="1" ht="12.75">
      <c r="A27" s="5">
        <v>2001</v>
      </c>
      <c r="B27" s="10">
        <v>257.8</v>
      </c>
    </row>
    <row r="28" spans="1:2" s="12" customFormat="1" ht="12.75">
      <c r="A28" s="5">
        <v>2002</v>
      </c>
      <c r="B28" s="10">
        <v>261.9</v>
      </c>
    </row>
    <row r="29" spans="1:2" s="12" customFormat="1" ht="12.75">
      <c r="A29" s="5">
        <v>2003</v>
      </c>
      <c r="B29" s="10">
        <v>267.9</v>
      </c>
    </row>
    <row r="30" spans="1:2" s="151" customFormat="1" ht="12.75">
      <c r="A30" s="5">
        <v>2004</v>
      </c>
      <c r="B30" s="197">
        <v>275.1</v>
      </c>
    </row>
    <row r="31" spans="1:2" s="151" customFormat="1" ht="12.75">
      <c r="A31" s="6">
        <v>2005</v>
      </c>
      <c r="B31" s="11">
        <v>284.3</v>
      </c>
    </row>
    <row r="32" spans="1:2" s="151" customFormat="1" ht="12">
      <c r="A32" s="27"/>
      <c r="B32" s="197"/>
    </row>
    <row r="33" s="137" customFormat="1" ht="12">
      <c r="A33" s="137" t="s">
        <v>0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75" zoomScaleNormal="75" zoomScaleSheetLayoutView="75" workbookViewId="0" topLeftCell="A1">
      <selection activeCell="C45" sqref="C45"/>
    </sheetView>
  </sheetViews>
  <sheetFormatPr defaultColWidth="9.140625" defaultRowHeight="12.75"/>
  <cols>
    <col min="1" max="1" width="6.140625" style="0" customWidth="1"/>
    <col min="2" max="11" width="6.28125" style="15" customWidth="1"/>
    <col min="12" max="12" width="1.7109375" style="15" customWidth="1"/>
    <col min="13" max="15" width="6.28125" style="15" customWidth="1"/>
    <col min="16" max="17" width="6.28125" style="0" customWidth="1"/>
  </cols>
  <sheetData>
    <row r="1" spans="1:2" ht="15">
      <c r="A1" s="13" t="s">
        <v>296</v>
      </c>
      <c r="B1" s="14"/>
    </row>
    <row r="2" s="124" customFormat="1" ht="12.75">
      <c r="A2" s="14"/>
    </row>
    <row r="3" spans="2:17" s="124" customFormat="1" ht="12.75">
      <c r="B3" s="125"/>
      <c r="C3" s="125"/>
      <c r="D3" s="125"/>
      <c r="E3" s="125"/>
      <c r="F3" s="126" t="s">
        <v>1</v>
      </c>
      <c r="G3" s="125"/>
      <c r="H3" s="125"/>
      <c r="I3" s="125"/>
      <c r="J3" s="125"/>
      <c r="K3" s="125"/>
      <c r="M3" s="125"/>
      <c r="N3" s="125"/>
      <c r="O3" s="127" t="s">
        <v>2</v>
      </c>
      <c r="P3" s="125"/>
      <c r="Q3" s="125"/>
    </row>
    <row r="4" spans="1:17" s="124" customFormat="1" ht="13.5" thickBot="1">
      <c r="A4" s="128"/>
      <c r="B4" s="129" t="s">
        <v>3</v>
      </c>
      <c r="C4" s="129" t="s">
        <v>4</v>
      </c>
      <c r="D4" s="129" t="s">
        <v>5</v>
      </c>
      <c r="E4" s="129" t="s">
        <v>6</v>
      </c>
      <c r="F4" s="129" t="s">
        <v>7</v>
      </c>
      <c r="G4" s="129" t="s">
        <v>8</v>
      </c>
      <c r="H4" s="129" t="s">
        <v>9</v>
      </c>
      <c r="I4" s="129" t="s">
        <v>10</v>
      </c>
      <c r="J4" s="129" t="s">
        <v>11</v>
      </c>
      <c r="K4" s="130" t="s">
        <v>12</v>
      </c>
      <c r="L4" s="131"/>
      <c r="M4" s="130" t="s">
        <v>13</v>
      </c>
      <c r="N4" s="130" t="s">
        <v>14</v>
      </c>
      <c r="O4" s="130" t="s">
        <v>15</v>
      </c>
      <c r="P4" s="130" t="s">
        <v>16</v>
      </c>
      <c r="Q4" s="130" t="s">
        <v>17</v>
      </c>
    </row>
    <row r="5" spans="1:33" s="124" customFormat="1" ht="12.75">
      <c r="A5" s="132">
        <v>1973</v>
      </c>
      <c r="B5" s="133">
        <v>5.645062759134941</v>
      </c>
      <c r="C5" s="133">
        <v>7.018348117162154</v>
      </c>
      <c r="D5" s="133">
        <v>7.895222832820954</v>
      </c>
      <c r="E5" s="133">
        <v>8.829362001327889</v>
      </c>
      <c r="F5" s="133">
        <v>9.95092473066547</v>
      </c>
      <c r="G5" s="133">
        <v>11.199292269525898</v>
      </c>
      <c r="H5" s="133">
        <v>12.61977211663735</v>
      </c>
      <c r="I5" s="133">
        <v>14.548053336885529</v>
      </c>
      <c r="J5" s="133">
        <v>17.988727794387373</v>
      </c>
      <c r="K5" s="133">
        <v>21.25680582637874</v>
      </c>
      <c r="L5" s="134"/>
      <c r="M5" s="135">
        <v>1.7627660054908525</v>
      </c>
      <c r="N5" s="135">
        <v>1.8077443334439103</v>
      </c>
      <c r="O5" s="135">
        <v>3.1866302576136456</v>
      </c>
      <c r="P5" s="135">
        <v>1.1816736608250327</v>
      </c>
      <c r="Q5" s="135">
        <v>2.136163864336374</v>
      </c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28" s="124" customFormat="1" ht="12.75">
      <c r="A6" s="132">
        <v>1974</v>
      </c>
      <c r="B6" s="136">
        <v>6.1806309153482015</v>
      </c>
      <c r="C6" s="136">
        <v>6.8882167117515705</v>
      </c>
      <c r="D6" s="136">
        <v>7.708573725037285</v>
      </c>
      <c r="E6" s="136">
        <v>8.690072106729817</v>
      </c>
      <c r="F6" s="136">
        <v>9.7300458338402</v>
      </c>
      <c r="G6" s="136">
        <v>10.9197206000351</v>
      </c>
      <c r="H6" s="136">
        <v>12.334905168434007</v>
      </c>
      <c r="I6" s="136">
        <v>14.287445694361619</v>
      </c>
      <c r="J6" s="136">
        <v>17.554678642036198</v>
      </c>
      <c r="K6" s="136">
        <v>20.79910255354475</v>
      </c>
      <c r="L6" s="134"/>
      <c r="M6" s="135">
        <v>1.574280355372431</v>
      </c>
      <c r="N6" s="135">
        <v>1.804172245621151</v>
      </c>
      <c r="O6" s="135">
        <v>2.8402729239895423</v>
      </c>
      <c r="P6" s="135">
        <v>1.1848181887955214</v>
      </c>
      <c r="Q6" s="135">
        <v>2.1376160923320007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28" s="124" customFormat="1" ht="12.75">
      <c r="A7" s="118">
        <v>1975</v>
      </c>
      <c r="B7" s="119">
        <v>5.967064579226454</v>
      </c>
      <c r="C7" s="119">
        <v>6.825360851716478</v>
      </c>
      <c r="D7" s="119">
        <v>7.746938425194005</v>
      </c>
      <c r="E7" s="119">
        <v>8.717184835432443</v>
      </c>
      <c r="F7" s="119">
        <v>9.772589960907398</v>
      </c>
      <c r="G7" s="119">
        <v>10.963410900148059</v>
      </c>
      <c r="H7" s="119">
        <v>12.471976753296442</v>
      </c>
      <c r="I7" s="119">
        <v>14.641298854743967</v>
      </c>
      <c r="J7" s="119">
        <v>17.779389616555942</v>
      </c>
      <c r="K7" s="119">
        <v>21.146552299534743</v>
      </c>
      <c r="L7" s="120"/>
      <c r="M7" s="121">
        <v>1.6377550185948007</v>
      </c>
      <c r="N7" s="121">
        <v>1.8193119416324208</v>
      </c>
      <c r="O7" s="121">
        <v>2.9795872627979483</v>
      </c>
      <c r="P7" s="121">
        <v>1.1893857300839699</v>
      </c>
      <c r="Q7" s="121">
        <v>2.163863661948962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s="124" customFormat="1" ht="12.75">
      <c r="A8" s="132">
        <v>1976</v>
      </c>
      <c r="B8" s="136">
        <v>6.310152024798798</v>
      </c>
      <c r="C8" s="136">
        <v>7.3229257624798665</v>
      </c>
      <c r="D8" s="136">
        <v>8.041464876537828</v>
      </c>
      <c r="E8" s="136">
        <v>8.905355795569236</v>
      </c>
      <c r="F8" s="136">
        <v>9.869084375114841</v>
      </c>
      <c r="G8" s="136">
        <v>11.07763182225675</v>
      </c>
      <c r="H8" s="136">
        <v>12.707298725270713</v>
      </c>
      <c r="I8" s="136">
        <v>14.92337262706502</v>
      </c>
      <c r="J8" s="136">
        <v>18.170056051706478</v>
      </c>
      <c r="K8" s="136">
        <v>21.846585426921145</v>
      </c>
      <c r="L8" s="134"/>
      <c r="M8" s="135">
        <v>1.5640010472536152</v>
      </c>
      <c r="N8" s="135">
        <v>1.84110859336888</v>
      </c>
      <c r="O8" s="135">
        <v>2.879495768136559</v>
      </c>
      <c r="P8" s="135">
        <v>1.2023400128625017</v>
      </c>
      <c r="Q8" s="135">
        <v>2.213638529832402</v>
      </c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s="124" customFormat="1" ht="12.75">
      <c r="A9" s="132">
        <v>1977</v>
      </c>
      <c r="B9" s="136">
        <v>6.559919700303231</v>
      </c>
      <c r="C9" s="136">
        <v>7.216620094410747</v>
      </c>
      <c r="D9" s="136">
        <v>7.8949787993048375</v>
      </c>
      <c r="E9" s="136">
        <v>8.826482506416273</v>
      </c>
      <c r="F9" s="136">
        <v>9.856024641619463</v>
      </c>
      <c r="G9" s="136">
        <v>11.065514301584631</v>
      </c>
      <c r="H9" s="136">
        <v>12.707511332468155</v>
      </c>
      <c r="I9" s="136">
        <v>14.748904925138632</v>
      </c>
      <c r="J9" s="136">
        <v>18.117040879257004</v>
      </c>
      <c r="K9" s="136">
        <v>21.599777059550746</v>
      </c>
      <c r="L9" s="134"/>
      <c r="M9" s="135">
        <v>1.5024611720725591</v>
      </c>
      <c r="N9" s="135">
        <v>1.8381691947840095</v>
      </c>
      <c r="O9" s="135">
        <v>2.761777842862855</v>
      </c>
      <c r="P9" s="135">
        <v>1.1922353768203549</v>
      </c>
      <c r="Q9" s="135">
        <v>2.191530342602882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1:28" s="124" customFormat="1" ht="12.75">
      <c r="A10" s="132">
        <v>1978</v>
      </c>
      <c r="B10" s="136">
        <v>6.530923204645052</v>
      </c>
      <c r="C10" s="136">
        <v>7.379968581075827</v>
      </c>
      <c r="D10" s="136">
        <v>8.20587249500904</v>
      </c>
      <c r="E10" s="136">
        <v>9.070345309033073</v>
      </c>
      <c r="F10" s="136">
        <v>10.10292348157747</v>
      </c>
      <c r="G10" s="136">
        <v>11.43364498241161</v>
      </c>
      <c r="H10" s="136">
        <v>13.181890637712822</v>
      </c>
      <c r="I10" s="136">
        <v>15.19575287639421</v>
      </c>
      <c r="J10" s="136">
        <v>18.64952259497096</v>
      </c>
      <c r="K10" s="136">
        <v>21.867314974398887</v>
      </c>
      <c r="L10" s="134"/>
      <c r="M10" s="135">
        <v>1.546936499634825</v>
      </c>
      <c r="N10" s="135">
        <v>1.8459530678400253</v>
      </c>
      <c r="O10" s="135">
        <v>2.8555721772546154</v>
      </c>
      <c r="P10" s="135">
        <v>1.1725402011253434</v>
      </c>
      <c r="Q10" s="135">
        <v>2.164454181433088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s="124" customFormat="1" ht="12.75">
      <c r="A11" s="132">
        <v>1979</v>
      </c>
      <c r="B11" s="136">
        <v>7.026316858293364</v>
      </c>
      <c r="C11" s="136">
        <v>7.615389910343059</v>
      </c>
      <c r="D11" s="136">
        <v>8.26814990112976</v>
      </c>
      <c r="E11" s="136">
        <v>9.221138262369239</v>
      </c>
      <c r="F11" s="136">
        <v>10.345876447538707</v>
      </c>
      <c r="G11" s="136">
        <v>11.760514466172712</v>
      </c>
      <c r="H11" s="136">
        <v>13.10118437672593</v>
      </c>
      <c r="I11" s="136">
        <v>15.239791894929622</v>
      </c>
      <c r="J11" s="136">
        <v>18.966967281102</v>
      </c>
      <c r="K11" s="136">
        <v>22.419166517364825</v>
      </c>
      <c r="L11" s="134"/>
      <c r="M11" s="135">
        <v>1.4724466112465695</v>
      </c>
      <c r="N11" s="135">
        <v>1.8332876269380018</v>
      </c>
      <c r="O11" s="135">
        <v>2.699418153725126</v>
      </c>
      <c r="P11" s="135">
        <v>1.1820111346795263</v>
      </c>
      <c r="Q11" s="135">
        <v>2.166966388110924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8" s="124" customFormat="1" ht="12.75">
      <c r="A12" s="118">
        <v>1980</v>
      </c>
      <c r="B12" s="119">
        <v>6.56613693089647</v>
      </c>
      <c r="C12" s="119">
        <v>7.319230835350481</v>
      </c>
      <c r="D12" s="119">
        <v>8.18531959946279</v>
      </c>
      <c r="E12" s="119">
        <v>9.151693620610446</v>
      </c>
      <c r="F12" s="119">
        <v>10.32239796524859</v>
      </c>
      <c r="G12" s="119">
        <v>11.48613867471784</v>
      </c>
      <c r="H12" s="119">
        <v>13.094837382005647</v>
      </c>
      <c r="I12" s="119">
        <v>15.31946823964425</v>
      </c>
      <c r="J12" s="119">
        <v>18.80735782522234</v>
      </c>
      <c r="K12" s="119">
        <v>22.486611869136386</v>
      </c>
      <c r="L12" s="120"/>
      <c r="M12" s="121">
        <v>1.5720655956285823</v>
      </c>
      <c r="N12" s="121">
        <v>1.8219950333768602</v>
      </c>
      <c r="O12" s="121">
        <v>2.8642957073779125</v>
      </c>
      <c r="P12" s="121">
        <v>1.195628438513561</v>
      </c>
      <c r="Q12" s="121">
        <v>2.1784290767358385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s="124" customFormat="1" ht="12.75">
      <c r="A13" s="132">
        <v>1981</v>
      </c>
      <c r="B13" s="136">
        <v>6.799914421907691</v>
      </c>
      <c r="C13" s="136">
        <v>7.361561493853577</v>
      </c>
      <c r="D13" s="136">
        <v>8.088542336941648</v>
      </c>
      <c r="E13" s="136">
        <v>9.140325596144699</v>
      </c>
      <c r="F13" s="136">
        <v>10.247962367074555</v>
      </c>
      <c r="G13" s="136">
        <v>11.531744524721343</v>
      </c>
      <c r="H13" s="136">
        <v>13.008587905026864</v>
      </c>
      <c r="I13" s="136">
        <v>15.457703907779917</v>
      </c>
      <c r="J13" s="136">
        <v>19.324808698429703</v>
      </c>
      <c r="K13" s="136">
        <v>22.56183608584679</v>
      </c>
      <c r="L13" s="134"/>
      <c r="M13" s="135">
        <v>1.5070722558004674</v>
      </c>
      <c r="N13" s="135">
        <v>1.8857220592961914</v>
      </c>
      <c r="O13" s="135">
        <v>2.841919397716214</v>
      </c>
      <c r="P13" s="135">
        <v>1.1675063095284417</v>
      </c>
      <c r="Q13" s="135">
        <v>2.2015924022452698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s="124" customFormat="1" ht="12.75">
      <c r="A14" s="132">
        <v>1982</v>
      </c>
      <c r="B14" s="136">
        <v>6.547517432024474</v>
      </c>
      <c r="C14" s="136">
        <v>7.165427887709632</v>
      </c>
      <c r="D14" s="136">
        <v>8.09007831235603</v>
      </c>
      <c r="E14" s="136">
        <v>9.284523793972683</v>
      </c>
      <c r="F14" s="136">
        <v>10.275127444884598</v>
      </c>
      <c r="G14" s="136">
        <v>11.687381168114813</v>
      </c>
      <c r="H14" s="136">
        <v>13.61400001715043</v>
      </c>
      <c r="I14" s="136">
        <v>15.901965770916942</v>
      </c>
      <c r="J14" s="136">
        <v>19.62033458775957</v>
      </c>
      <c r="K14" s="136">
        <v>23.433866555334365</v>
      </c>
      <c r="L14" s="134"/>
      <c r="M14" s="135">
        <v>1.5693165465475603</v>
      </c>
      <c r="N14" s="135">
        <v>1.9094979301232335</v>
      </c>
      <c r="O14" s="135">
        <v>2.9966066973407073</v>
      </c>
      <c r="P14" s="135">
        <v>1.1943663065742989</v>
      </c>
      <c r="Q14" s="135">
        <v>2.280639990212555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s="124" customFormat="1" ht="12.75">
      <c r="A15" s="132">
        <v>1983</v>
      </c>
      <c r="B15" s="136">
        <v>6.353479306750935</v>
      </c>
      <c r="C15" s="136">
        <v>7.015819727214985</v>
      </c>
      <c r="D15" s="136">
        <v>8.068020455386055</v>
      </c>
      <c r="E15" s="136">
        <v>9.226718135498468</v>
      </c>
      <c r="F15" s="136">
        <v>10.413676936188551</v>
      </c>
      <c r="G15" s="136">
        <v>11.723630957952373</v>
      </c>
      <c r="H15" s="136">
        <v>13.752566726893535</v>
      </c>
      <c r="I15" s="136">
        <v>16.110034261082625</v>
      </c>
      <c r="J15" s="136">
        <v>19.97925531720814</v>
      </c>
      <c r="K15" s="136">
        <v>23.481429697813457</v>
      </c>
      <c r="L15" s="134"/>
      <c r="M15" s="135">
        <v>1.6390510511497889</v>
      </c>
      <c r="N15" s="135">
        <v>1.918559164033432</v>
      </c>
      <c r="O15" s="135">
        <v>3.1446164145020568</v>
      </c>
      <c r="P15" s="135">
        <v>1.175290536358925</v>
      </c>
      <c r="Q15" s="135">
        <v>2.254864428933183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s="124" customFormat="1" ht="12.75">
      <c r="A16" s="132">
        <v>1984</v>
      </c>
      <c r="B16" s="136">
        <v>6.177256009713322</v>
      </c>
      <c r="C16" s="136">
        <v>6.943078053763107</v>
      </c>
      <c r="D16" s="136">
        <v>8.1358440700503</v>
      </c>
      <c r="E16" s="136">
        <v>9.1891494638774</v>
      </c>
      <c r="F16" s="136">
        <v>10.514424895581621</v>
      </c>
      <c r="G16" s="136">
        <v>12.036540432604776</v>
      </c>
      <c r="H16" s="136">
        <v>13.858668596772066</v>
      </c>
      <c r="I16" s="136">
        <v>16.431331399826565</v>
      </c>
      <c r="J16" s="136">
        <v>20.336121574096467</v>
      </c>
      <c r="K16" s="136">
        <v>24.256548785548286</v>
      </c>
      <c r="L16" s="134"/>
      <c r="M16" s="135">
        <v>1.7021190119121488</v>
      </c>
      <c r="N16" s="135">
        <v>1.9341163949577618</v>
      </c>
      <c r="O16" s="135">
        <v>3.292096287108593</v>
      </c>
      <c r="P16" s="135">
        <v>1.1927814601799756</v>
      </c>
      <c r="Q16" s="135">
        <v>2.3069781777357496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1:28" s="124" customFormat="1" ht="12.75">
      <c r="A17" s="118">
        <v>1985</v>
      </c>
      <c r="B17" s="119">
        <v>6.054100411333483</v>
      </c>
      <c r="C17" s="119">
        <v>6.940804668323895</v>
      </c>
      <c r="D17" s="119">
        <v>8.254672097485651</v>
      </c>
      <c r="E17" s="119">
        <v>9.270691659616723</v>
      </c>
      <c r="F17" s="119">
        <v>10.573351671522218</v>
      </c>
      <c r="G17" s="119">
        <v>12.287592538950229</v>
      </c>
      <c r="H17" s="119">
        <v>14.159492135909872</v>
      </c>
      <c r="I17" s="119">
        <v>17.02934374830941</v>
      </c>
      <c r="J17" s="119">
        <v>21.056650469691473</v>
      </c>
      <c r="K17" s="119">
        <v>25.08235116963306</v>
      </c>
      <c r="L17" s="120"/>
      <c r="M17" s="121">
        <v>1.7464777511335197</v>
      </c>
      <c r="N17" s="121">
        <v>1.991483034315835</v>
      </c>
      <c r="O17" s="121">
        <v>3.4780808111924775</v>
      </c>
      <c r="P17" s="121">
        <v>1.1911842866811178</v>
      </c>
      <c r="Q17" s="121">
        <v>2.372223297669056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spans="1:28" s="124" customFormat="1" ht="12.75">
      <c r="A18" s="132">
        <v>1986</v>
      </c>
      <c r="B18" s="136">
        <v>6.016649207717619</v>
      </c>
      <c r="C18" s="136">
        <v>7.031936142959109</v>
      </c>
      <c r="D18" s="136">
        <v>8.370277956649018</v>
      </c>
      <c r="E18" s="136">
        <v>9.586457415118316</v>
      </c>
      <c r="F18" s="136">
        <v>10.843570137056666</v>
      </c>
      <c r="G18" s="136">
        <v>12.614639842652004</v>
      </c>
      <c r="H18" s="136">
        <v>14.566061350118863</v>
      </c>
      <c r="I18" s="136">
        <v>17.247019408671374</v>
      </c>
      <c r="J18" s="136">
        <v>21.426677277264783</v>
      </c>
      <c r="K18" s="136">
        <v>25.594831431188737</v>
      </c>
      <c r="L18" s="134"/>
      <c r="M18" s="135">
        <v>1.8022606541773292</v>
      </c>
      <c r="N18" s="135">
        <v>1.9759799592240892</v>
      </c>
      <c r="O18" s="135">
        <v>3.5612309339524995</v>
      </c>
      <c r="P18" s="135">
        <v>1.1945310558416193</v>
      </c>
      <c r="Q18" s="135">
        <v>2.3603694270138313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spans="1:28" s="124" customFormat="1" ht="12.75">
      <c r="A19" s="132">
        <v>1987</v>
      </c>
      <c r="B19" s="136">
        <v>5.9406268601457315</v>
      </c>
      <c r="C19" s="136">
        <v>7.09066550673725</v>
      </c>
      <c r="D19" s="136">
        <v>8.347723631162088</v>
      </c>
      <c r="E19" s="136">
        <v>9.676193800060346</v>
      </c>
      <c r="F19" s="136">
        <v>11.125898284596037</v>
      </c>
      <c r="G19" s="136">
        <v>12.764915139758983</v>
      </c>
      <c r="H19" s="136">
        <v>14.875155493943753</v>
      </c>
      <c r="I19" s="136">
        <v>17.58073403336704</v>
      </c>
      <c r="J19" s="136">
        <v>21.814038165451848</v>
      </c>
      <c r="K19" s="136">
        <v>26.238817534506016</v>
      </c>
      <c r="L19" s="134"/>
      <c r="M19" s="135">
        <v>1.8728492037157007</v>
      </c>
      <c r="N19" s="135">
        <v>1.96065410697253</v>
      </c>
      <c r="O19" s="135">
        <v>3.6720094830054215</v>
      </c>
      <c r="P19" s="135">
        <v>1.2028409107701088</v>
      </c>
      <c r="Q19" s="135">
        <v>2.358354971735993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spans="1:28" s="124" customFormat="1" ht="12.75">
      <c r="A20" s="132">
        <v>1988</v>
      </c>
      <c r="B20" s="136">
        <v>5.87846517253228</v>
      </c>
      <c r="C20" s="136">
        <v>7.210551637785686</v>
      </c>
      <c r="D20" s="136">
        <v>8.314266236568526</v>
      </c>
      <c r="E20" s="136">
        <v>9.657456752067139</v>
      </c>
      <c r="F20" s="136">
        <v>11.229383766775143</v>
      </c>
      <c r="G20" s="136">
        <v>12.8191131217545</v>
      </c>
      <c r="H20" s="136">
        <v>15.141265314020291</v>
      </c>
      <c r="I20" s="136">
        <v>17.648943344304072</v>
      </c>
      <c r="J20" s="136">
        <v>22.429738046090357</v>
      </c>
      <c r="K20" s="136">
        <v>27.15806471710913</v>
      </c>
      <c r="L20" s="134"/>
      <c r="M20" s="135">
        <v>1.9102577691955323</v>
      </c>
      <c r="N20" s="135">
        <v>1.9974148637126625</v>
      </c>
      <c r="O20" s="135">
        <v>3.8155772617137487</v>
      </c>
      <c r="P20" s="135">
        <v>1.210806147682271</v>
      </c>
      <c r="Q20" s="135">
        <v>2.418482196455237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spans="1:28" s="124" customFormat="1" ht="12.75">
      <c r="A21" s="132">
        <v>1989</v>
      </c>
      <c r="B21" s="136">
        <v>5.891119677443689</v>
      </c>
      <c r="C21" s="136">
        <v>7.259136238162692</v>
      </c>
      <c r="D21" s="136">
        <v>8.401103214666076</v>
      </c>
      <c r="E21" s="136">
        <v>9.652416460515653</v>
      </c>
      <c r="F21" s="136">
        <v>11.21999286656576</v>
      </c>
      <c r="G21" s="136">
        <v>12.81978083717594</v>
      </c>
      <c r="H21" s="136">
        <v>15.09776654093736</v>
      </c>
      <c r="I21" s="136">
        <v>18.090014558081997</v>
      </c>
      <c r="J21" s="136">
        <v>22.707831922596394</v>
      </c>
      <c r="K21" s="136">
        <v>27.38618018247359</v>
      </c>
      <c r="L21" s="134"/>
      <c r="M21" s="135">
        <v>1.9045603350286047</v>
      </c>
      <c r="N21" s="135">
        <v>2.0238722245771674</v>
      </c>
      <c r="O21" s="135">
        <v>3.854586762095778</v>
      </c>
      <c r="P21" s="135">
        <v>1.2060235550370535</v>
      </c>
      <c r="Q21" s="135">
        <v>2.4408375752253053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s="124" customFormat="1" ht="12.75">
      <c r="A22" s="118">
        <v>1990</v>
      </c>
      <c r="B22" s="119">
        <v>5.956742753934609</v>
      </c>
      <c r="C22" s="119">
        <v>7.233353342826267</v>
      </c>
      <c r="D22" s="119">
        <v>8.485224213481263</v>
      </c>
      <c r="E22" s="119">
        <v>9.81635688120478</v>
      </c>
      <c r="F22" s="119">
        <v>11.251066014801266</v>
      </c>
      <c r="G22" s="119">
        <v>12.905652648131976</v>
      </c>
      <c r="H22" s="119">
        <v>14.898574776740427</v>
      </c>
      <c r="I22" s="119">
        <v>18.064648296151258</v>
      </c>
      <c r="J22" s="119">
        <v>22.836369398673238</v>
      </c>
      <c r="K22" s="119">
        <v>27.755928462271843</v>
      </c>
      <c r="L22" s="120"/>
      <c r="M22" s="121">
        <v>1.8887950142499599</v>
      </c>
      <c r="N22" s="121">
        <v>2.029707173403036</v>
      </c>
      <c r="O22" s="121">
        <v>3.8337007895110333</v>
      </c>
      <c r="P22" s="121">
        <v>1.2154264969931878</v>
      </c>
      <c r="Q22" s="121">
        <v>2.466959879691197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28" s="124" customFormat="1" ht="12.75">
      <c r="A23" s="132">
        <v>1991</v>
      </c>
      <c r="B23" s="136">
        <v>6.082511889651688</v>
      </c>
      <c r="C23" s="136">
        <v>7.227203381895557</v>
      </c>
      <c r="D23" s="136">
        <v>8.50510820629424</v>
      </c>
      <c r="E23" s="136">
        <v>9.893609579008704</v>
      </c>
      <c r="F23" s="136">
        <v>11.299348702917097</v>
      </c>
      <c r="G23" s="136">
        <v>13.152836149062015</v>
      </c>
      <c r="H23" s="136">
        <v>15.240032179691266</v>
      </c>
      <c r="I23" s="136">
        <v>18.196124480105833</v>
      </c>
      <c r="J23" s="136">
        <v>23.316260350321198</v>
      </c>
      <c r="K23" s="136">
        <v>28.107750861444803</v>
      </c>
      <c r="L23" s="134"/>
      <c r="M23" s="135">
        <v>1.8576780297200783</v>
      </c>
      <c r="N23" s="135">
        <v>2.0635048057505965</v>
      </c>
      <c r="O23" s="135">
        <v>3.833327541864681</v>
      </c>
      <c r="P23" s="135">
        <v>1.2054999575031593</v>
      </c>
      <c r="Q23" s="135">
        <v>2.487554955639909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s="124" customFormat="1" ht="12.75">
      <c r="A24" s="132">
        <v>1992</v>
      </c>
      <c r="B24" s="136">
        <v>6.198077431327434</v>
      </c>
      <c r="C24" s="136">
        <v>7.225774868488671</v>
      </c>
      <c r="D24" s="136">
        <v>8.497214427657784</v>
      </c>
      <c r="E24" s="136">
        <v>9.956417511649159</v>
      </c>
      <c r="F24" s="136">
        <v>11.389160011976761</v>
      </c>
      <c r="G24" s="136">
        <v>13.37078436083907</v>
      </c>
      <c r="H24" s="136">
        <v>15.290704260817243</v>
      </c>
      <c r="I24" s="136">
        <v>18.48053590931143</v>
      </c>
      <c r="J24" s="136">
        <v>23.847395108495647</v>
      </c>
      <c r="K24" s="136">
        <v>28.74225042587032</v>
      </c>
      <c r="L24" s="134"/>
      <c r="M24" s="135">
        <v>1.837531095434792</v>
      </c>
      <c r="N24" s="135">
        <v>2.0938677728136135</v>
      </c>
      <c r="O24" s="135">
        <v>3.847547142273807</v>
      </c>
      <c r="P24" s="135">
        <v>1.2052574419598088</v>
      </c>
      <c r="Q24" s="135">
        <v>2.5236497156634177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  <row r="25" spans="1:28" s="124" customFormat="1" ht="12.75">
      <c r="A25" s="132">
        <v>1993</v>
      </c>
      <c r="B25" s="136">
        <v>6.232789452676856</v>
      </c>
      <c r="C25" s="136">
        <v>7.349820230972773</v>
      </c>
      <c r="D25" s="136">
        <v>8.609444415831799</v>
      </c>
      <c r="E25" s="136">
        <v>10.02298539284789</v>
      </c>
      <c r="F25" s="136">
        <v>11.513928541380901</v>
      </c>
      <c r="G25" s="136">
        <v>13.358675055430908</v>
      </c>
      <c r="H25" s="136">
        <v>15.824725214296963</v>
      </c>
      <c r="I25" s="136">
        <v>19.046652601408983</v>
      </c>
      <c r="J25" s="136">
        <v>24.150009863749037</v>
      </c>
      <c r="K25" s="136">
        <v>29.473134792204704</v>
      </c>
      <c r="L25" s="134"/>
      <c r="M25" s="135">
        <v>1.8473154963442415</v>
      </c>
      <c r="N25" s="135">
        <v>2.097460460776201</v>
      </c>
      <c r="O25" s="135">
        <v>3.8746712121612097</v>
      </c>
      <c r="P25" s="135">
        <v>1.2204191616685869</v>
      </c>
      <c r="Q25" s="135">
        <v>2.559780937173499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</row>
    <row r="26" spans="1:28" s="124" customFormat="1" ht="12.75">
      <c r="A26" s="132">
        <v>1994</v>
      </c>
      <c r="B26" s="136">
        <v>6.187945819645562</v>
      </c>
      <c r="C26" s="136">
        <v>7.285025063246249</v>
      </c>
      <c r="D26" s="136">
        <v>8.546022950794045</v>
      </c>
      <c r="E26" s="136">
        <v>9.901702599296552</v>
      </c>
      <c r="F26" s="136">
        <v>11.41954560257897</v>
      </c>
      <c r="G26" s="136">
        <v>13.207423337816998</v>
      </c>
      <c r="H26" s="136">
        <v>15.645915361885299</v>
      </c>
      <c r="I26" s="136">
        <v>19.153482579580082</v>
      </c>
      <c r="J26" s="136">
        <v>24.63134396188255</v>
      </c>
      <c r="K26" s="136">
        <v>30.294179968886095</v>
      </c>
      <c r="L26" s="134"/>
      <c r="M26" s="135">
        <v>1.8454501599422644</v>
      </c>
      <c r="N26" s="135">
        <v>2.1569460659029946</v>
      </c>
      <c r="O26" s="135">
        <v>3.9805364623075197</v>
      </c>
      <c r="P26" s="135">
        <v>1.2299036551057418</v>
      </c>
      <c r="Q26" s="135">
        <v>2.6528358503200438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</row>
    <row r="27" spans="1:28" s="124" customFormat="1" ht="12.75">
      <c r="A27" s="118">
        <v>1995</v>
      </c>
      <c r="B27" s="119">
        <v>6.160660439798003</v>
      </c>
      <c r="C27" s="119">
        <v>7.3479910930014976</v>
      </c>
      <c r="D27" s="119">
        <v>8.58984780056487</v>
      </c>
      <c r="E27" s="119">
        <v>9.882349565512937</v>
      </c>
      <c r="F27" s="119">
        <v>11.346622283684674</v>
      </c>
      <c r="G27" s="119">
        <v>13.073332838431842</v>
      </c>
      <c r="H27" s="119">
        <v>15.532900477622771</v>
      </c>
      <c r="I27" s="119">
        <v>18.982003010360884</v>
      </c>
      <c r="J27" s="119">
        <v>24.39291895004103</v>
      </c>
      <c r="K27" s="119">
        <v>30.31456864623059</v>
      </c>
      <c r="L27" s="120"/>
      <c r="M27" s="121">
        <v>1.8417866711798043</v>
      </c>
      <c r="N27" s="121">
        <v>2.1497956255330406</v>
      </c>
      <c r="O27" s="121">
        <v>3.9594649288674035</v>
      </c>
      <c r="P27" s="121">
        <v>1.2427610122559605</v>
      </c>
      <c r="Q27" s="121">
        <v>2.671682187730877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</row>
    <row r="28" spans="1:28" s="124" customFormat="1" ht="12.75">
      <c r="A28" s="132">
        <v>1996</v>
      </c>
      <c r="B28" s="136">
        <v>6.142563035031998</v>
      </c>
      <c r="C28" s="136">
        <v>7.365163404579946</v>
      </c>
      <c r="D28" s="136">
        <v>8.60722314885049</v>
      </c>
      <c r="E28" s="136">
        <v>9.91928424522117</v>
      </c>
      <c r="F28" s="136">
        <v>11.39449745210388</v>
      </c>
      <c r="G28" s="136">
        <v>13.28164635538061</v>
      </c>
      <c r="H28" s="136">
        <v>15.659091249505636</v>
      </c>
      <c r="I28" s="136">
        <v>19.060104188606886</v>
      </c>
      <c r="J28" s="136">
        <v>24.672062409487346</v>
      </c>
      <c r="K28" s="136">
        <v>30.520937875443295</v>
      </c>
      <c r="L28" s="134"/>
      <c r="M28" s="135">
        <v>1.8550070039361874</v>
      </c>
      <c r="N28" s="135">
        <v>2.1652611282941567</v>
      </c>
      <c r="O28" s="135">
        <v>4.016574558336433</v>
      </c>
      <c r="P28" s="135">
        <v>1.2370647159074482</v>
      </c>
      <c r="Q28" s="135">
        <v>2.678568142538652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s="124" customFormat="1" ht="12.75">
      <c r="A29" s="132">
        <v>1997</v>
      </c>
      <c r="B29" s="136">
        <v>6.247711554616897</v>
      </c>
      <c r="C29" s="136">
        <v>7.444990324442933</v>
      </c>
      <c r="D29" s="136">
        <v>8.6857165695015</v>
      </c>
      <c r="E29" s="136">
        <v>10.00434595526391</v>
      </c>
      <c r="F29" s="136">
        <v>11.681763829111368</v>
      </c>
      <c r="G29" s="136">
        <v>13.435369680850116</v>
      </c>
      <c r="H29" s="136">
        <v>15.850507501131629</v>
      </c>
      <c r="I29" s="136">
        <v>19.29785846387214</v>
      </c>
      <c r="J29" s="136">
        <v>24.985093654938403</v>
      </c>
      <c r="K29" s="136">
        <v>30.55240592992248</v>
      </c>
      <c r="L29" s="134"/>
      <c r="M29" s="135">
        <v>1.8697668301410053</v>
      </c>
      <c r="N29" s="135">
        <v>2.1388117428529645</v>
      </c>
      <c r="O29" s="135">
        <v>3.999079252702546</v>
      </c>
      <c r="P29" s="135">
        <v>1.2228253514624579</v>
      </c>
      <c r="Q29" s="135">
        <v>2.615393221166208</v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s="124" customFormat="1" ht="12.75">
      <c r="A30" s="132">
        <v>1998</v>
      </c>
      <c r="B30" s="136">
        <v>6.612818202782846</v>
      </c>
      <c r="C30" s="136">
        <v>7.77918151007104</v>
      </c>
      <c r="D30" s="136">
        <v>9.04611504005543</v>
      </c>
      <c r="E30" s="136">
        <v>10.422102348701706</v>
      </c>
      <c r="F30" s="136">
        <v>11.968993225553787</v>
      </c>
      <c r="G30" s="136">
        <v>13.907407987812444</v>
      </c>
      <c r="H30" s="136">
        <v>16.437757183953423</v>
      </c>
      <c r="I30" s="136">
        <v>20.05637071730073</v>
      </c>
      <c r="J30" s="136">
        <v>25.740472869543648</v>
      </c>
      <c r="K30" s="136">
        <v>31.775523817941178</v>
      </c>
      <c r="L30" s="134"/>
      <c r="M30" s="135">
        <v>1.8099685880547756</v>
      </c>
      <c r="N30" s="135">
        <v>2.150596327065151</v>
      </c>
      <c r="O30" s="135">
        <v>3.8925117975738974</v>
      </c>
      <c r="P30" s="135">
        <v>1.2344576565855654</v>
      </c>
      <c r="Q30" s="135">
        <v>2.654820102170371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  <row r="31" spans="1:28" s="124" customFormat="1" ht="12.75">
      <c r="A31" s="132">
        <v>1999</v>
      </c>
      <c r="B31" s="136">
        <v>6.7646137375515405</v>
      </c>
      <c r="C31" s="136">
        <v>8.004145642523465</v>
      </c>
      <c r="D31" s="136">
        <v>9.245329928569607</v>
      </c>
      <c r="E31" s="136">
        <v>10.60859119085775</v>
      </c>
      <c r="F31" s="136">
        <v>12.07621027914522</v>
      </c>
      <c r="G31" s="136">
        <v>14.097857506898636</v>
      </c>
      <c r="H31" s="136">
        <v>16.749284585208365</v>
      </c>
      <c r="I31" s="136">
        <v>20.378429060836897</v>
      </c>
      <c r="J31" s="136">
        <v>26.461769597193047</v>
      </c>
      <c r="K31" s="136">
        <v>32.79706894983056</v>
      </c>
      <c r="L31" s="134"/>
      <c r="M31" s="135">
        <v>1.785203227807094</v>
      </c>
      <c r="N31" s="135">
        <v>2.1912312708640633</v>
      </c>
      <c r="O31" s="135">
        <v>3.911793137618367</v>
      </c>
      <c r="P31" s="135">
        <v>1.2394132912905997</v>
      </c>
      <c r="Q31" s="135">
        <v>2.7158411614005122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1:21" s="124" customFormat="1" ht="12.75">
      <c r="A32" s="118">
        <v>2000</v>
      </c>
      <c r="B32" s="119">
        <v>6.798035218033896</v>
      </c>
      <c r="C32" s="119">
        <v>8.092885568457275</v>
      </c>
      <c r="D32" s="119">
        <v>9.320100999237592</v>
      </c>
      <c r="E32" s="119">
        <v>10.800947378679387</v>
      </c>
      <c r="F32" s="119">
        <v>12.324774366009713</v>
      </c>
      <c r="G32" s="119">
        <v>14.24699416471843</v>
      </c>
      <c r="H32" s="119">
        <v>16.879017722726136</v>
      </c>
      <c r="I32" s="119">
        <v>20.505152121765143</v>
      </c>
      <c r="J32" s="119">
        <v>26.94645963485402</v>
      </c>
      <c r="K32" s="119">
        <v>33.098583638402644</v>
      </c>
      <c r="L32" s="119"/>
      <c r="M32" s="121">
        <v>1.8129906613773386</v>
      </c>
      <c r="N32" s="121">
        <v>2.1863653511717995</v>
      </c>
      <c r="O32" s="121">
        <v>3.9638599640334578</v>
      </c>
      <c r="P32" s="121">
        <v>1.228309176304227</v>
      </c>
      <c r="Q32" s="121">
        <v>2.6855326235979353</v>
      </c>
      <c r="S32" s="122"/>
      <c r="T32" s="122"/>
      <c r="U32" s="122"/>
    </row>
    <row r="33" spans="1:17" s="124" customFormat="1" ht="12.75">
      <c r="A33" s="132">
        <v>2001</v>
      </c>
      <c r="B33" s="136">
        <v>6.877470517587635</v>
      </c>
      <c r="C33" s="136">
        <v>8.270998512808013</v>
      </c>
      <c r="D33" s="136">
        <v>9.624842237592103</v>
      </c>
      <c r="E33" s="136">
        <v>11.010757737232543</v>
      </c>
      <c r="F33" s="136">
        <v>12.588640516714916</v>
      </c>
      <c r="G33" s="136">
        <v>14.566786107270012</v>
      </c>
      <c r="H33" s="136">
        <v>17.164301990372586</v>
      </c>
      <c r="I33" s="136">
        <v>20.842350941734868</v>
      </c>
      <c r="J33" s="136">
        <v>27.376519973871844</v>
      </c>
      <c r="K33" s="136">
        <v>34.08092205933992</v>
      </c>
      <c r="L33" s="134"/>
      <c r="M33" s="135">
        <v>1.8304172274562582</v>
      </c>
      <c r="N33" s="135">
        <v>2.1747002734347616</v>
      </c>
      <c r="O33" s="135">
        <v>3.9806088450488226</v>
      </c>
      <c r="P33" s="135">
        <v>1.2448960675742118</v>
      </c>
      <c r="Q33" s="135">
        <v>2.7072758185514973</v>
      </c>
    </row>
    <row r="34" spans="1:17" s="124" customFormat="1" ht="12.75">
      <c r="A34" s="132">
        <v>2002</v>
      </c>
      <c r="B34" s="136">
        <v>7.052281452140173</v>
      </c>
      <c r="C34" s="136">
        <v>8.44266215217783</v>
      </c>
      <c r="D34" s="136">
        <v>9.753591905933977</v>
      </c>
      <c r="E34" s="136">
        <v>11.07686935322786</v>
      </c>
      <c r="F34" s="136">
        <v>12.906326216347495</v>
      </c>
      <c r="G34" s="136">
        <v>14.972528654772889</v>
      </c>
      <c r="H34" s="136">
        <v>17.52525411034039</v>
      </c>
      <c r="I34" s="136">
        <v>21.460443407028215</v>
      </c>
      <c r="J34" s="136">
        <v>27.723341263855314</v>
      </c>
      <c r="K34" s="136">
        <v>34.98958424465026</v>
      </c>
      <c r="L34" s="134"/>
      <c r="M34" s="135">
        <v>1.8300923330890007</v>
      </c>
      <c r="N34" s="135">
        <v>2.148042812426374</v>
      </c>
      <c r="O34" s="135">
        <v>3.931116682168441</v>
      </c>
      <c r="P34" s="135">
        <v>1.2620983853150634</v>
      </c>
      <c r="Q34" s="135">
        <v>2.711041365150954</v>
      </c>
    </row>
    <row r="35" spans="1:17" s="124" customFormat="1" ht="12.75">
      <c r="A35" s="132">
        <v>2003</v>
      </c>
      <c r="B35" s="136">
        <v>7.080254677134137</v>
      </c>
      <c r="C35" s="136">
        <v>8.429463082275712</v>
      </c>
      <c r="D35" s="136">
        <v>9.783894887179091</v>
      </c>
      <c r="E35" s="136">
        <v>11.211942655392187</v>
      </c>
      <c r="F35" s="136">
        <v>12.928763743770295</v>
      </c>
      <c r="G35" s="136">
        <v>15.166756975049163</v>
      </c>
      <c r="H35" s="136">
        <v>17.91413784976617</v>
      </c>
      <c r="I35" s="136">
        <v>21.444179355459827</v>
      </c>
      <c r="J35" s="136">
        <v>28.254664544895693</v>
      </c>
      <c r="K35" s="136">
        <v>35.45658621648171</v>
      </c>
      <c r="L35" s="134"/>
      <c r="M35" s="135">
        <v>1.826030889188784</v>
      </c>
      <c r="N35" s="135">
        <v>2.185411158008836</v>
      </c>
      <c r="O35" s="135">
        <v>3.990628280101965</v>
      </c>
      <c r="P35" s="135">
        <v>1.2548931933041503</v>
      </c>
      <c r="Q35" s="135">
        <v>2.742457586756229</v>
      </c>
    </row>
    <row r="36" spans="1:17" s="124" customFormat="1" ht="12.75">
      <c r="A36" s="132">
        <v>2004</v>
      </c>
      <c r="B36" s="136">
        <v>7.021153896241398</v>
      </c>
      <c r="C36" s="136">
        <v>8.317991386977237</v>
      </c>
      <c r="D36" s="136">
        <v>9.741634303864478</v>
      </c>
      <c r="E36" s="136">
        <v>11.20633260984648</v>
      </c>
      <c r="F36" s="136">
        <v>12.911925039703547</v>
      </c>
      <c r="G36" s="136">
        <v>15.136628798305981</v>
      </c>
      <c r="H36" s="136">
        <v>17.805901111699313</v>
      </c>
      <c r="I36" s="136">
        <v>21.704457173107468</v>
      </c>
      <c r="J36" s="136">
        <v>28.63848597141345</v>
      </c>
      <c r="K36" s="136">
        <v>35.48897723663314</v>
      </c>
      <c r="L36" s="134"/>
      <c r="M36" s="135">
        <v>1.8390032793065008</v>
      </c>
      <c r="N36" s="135">
        <v>2.2179873166357056</v>
      </c>
      <c r="O36" s="135">
        <v>4.078885948753289</v>
      </c>
      <c r="P36" s="135">
        <v>1.239205776173285</v>
      </c>
      <c r="Q36" s="135">
        <v>2.7485426942540516</v>
      </c>
    </row>
    <row r="37" spans="1:17" s="124" customFormat="1" ht="12.75">
      <c r="A37" s="118">
        <v>2005</v>
      </c>
      <c r="B37" s="119">
        <v>6.87948</v>
      </c>
      <c r="C37" s="119">
        <v>8.17448</v>
      </c>
      <c r="D37" s="119">
        <v>9.7549</v>
      </c>
      <c r="E37" s="119">
        <v>11.0394</v>
      </c>
      <c r="F37" s="119">
        <v>12.8157</v>
      </c>
      <c r="G37" s="119">
        <v>14.9949</v>
      </c>
      <c r="H37" s="119">
        <v>17.8012</v>
      </c>
      <c r="I37" s="119">
        <v>21.7752</v>
      </c>
      <c r="J37" s="119">
        <v>28.8644</v>
      </c>
      <c r="K37" s="119">
        <v>35.8392</v>
      </c>
      <c r="L37" s="119"/>
      <c r="M37" s="121">
        <v>1.8628878926895638</v>
      </c>
      <c r="N37" s="121">
        <v>2.2522687016706073</v>
      </c>
      <c r="O37" s="121">
        <v>4.195724095425817</v>
      </c>
      <c r="P37" s="121">
        <v>1.2416402211721012</v>
      </c>
      <c r="Q37" s="121">
        <v>2.796507408881294</v>
      </c>
    </row>
    <row r="38" s="141" customFormat="1" ht="12"/>
    <row r="39" s="141" customFormat="1" ht="12">
      <c r="A39" s="141" t="s">
        <v>18</v>
      </c>
    </row>
    <row r="40" s="141" customFormat="1" ht="12"/>
    <row r="41" s="141" customFormat="1" ht="12">
      <c r="A41" s="141" t="s">
        <v>297</v>
      </c>
    </row>
    <row r="42" s="141" customFormat="1" ht="12">
      <c r="A42" s="141" t="s">
        <v>261</v>
      </c>
    </row>
    <row r="43" s="141" customFormat="1" ht="12"/>
    <row r="44" s="141" customFormat="1" ht="12"/>
    <row r="46" spans="1:2" ht="15">
      <c r="A46" s="13"/>
      <c r="B46" s="14"/>
    </row>
    <row r="47" ht="12.75">
      <c r="A47" s="14"/>
    </row>
    <row r="48" spans="1:17" ht="12.7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/>
      <c r="M48" s="8"/>
      <c r="N48" s="8"/>
      <c r="O48" s="8"/>
      <c r="P48" s="8"/>
      <c r="Q48" s="8"/>
    </row>
    <row r="49" spans="1:17" ht="12.7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  <c r="M49" s="8"/>
      <c r="N49" s="8"/>
      <c r="O49" s="8"/>
      <c r="P49" s="8"/>
      <c r="Q49" s="8"/>
    </row>
    <row r="50" spans="1:17" ht="12.7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  <c r="M50" s="8"/>
      <c r="N50" s="8"/>
      <c r="O50" s="8"/>
      <c r="P50" s="8"/>
      <c r="Q50" s="8"/>
    </row>
    <row r="51" spans="1:17" ht="12.75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  <c r="M51" s="8"/>
      <c r="N51" s="8"/>
      <c r="O51" s="8"/>
      <c r="P51" s="8"/>
      <c r="Q51" s="8"/>
    </row>
    <row r="52" spans="1:17" ht="12.7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  <c r="M52" s="8"/>
      <c r="N52" s="8"/>
      <c r="O52" s="8"/>
      <c r="P52" s="8"/>
      <c r="Q52" s="8"/>
    </row>
    <row r="53" spans="1:17" ht="12.7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/>
      <c r="M53" s="8"/>
      <c r="N53" s="8"/>
      <c r="O53" s="8"/>
      <c r="P53" s="8"/>
      <c r="Q53" s="8"/>
    </row>
    <row r="54" spans="1:17" ht="12.7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/>
      <c r="M54" s="8"/>
      <c r="N54" s="8"/>
      <c r="O54" s="8"/>
      <c r="P54" s="8"/>
      <c r="Q54" s="8"/>
    </row>
    <row r="55" spans="1:17" ht="12.7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/>
      <c r="M55" s="8"/>
      <c r="N55" s="8"/>
      <c r="O55" s="8"/>
      <c r="P55" s="8"/>
      <c r="Q55" s="8"/>
    </row>
    <row r="56" spans="1:17" ht="12.7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/>
      <c r="M56" s="8"/>
      <c r="N56" s="8"/>
      <c r="O56" s="8"/>
      <c r="P56" s="8"/>
      <c r="Q56" s="8"/>
    </row>
    <row r="57" spans="1:17" ht="12.7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/>
      <c r="M57" s="8"/>
      <c r="N57" s="8"/>
      <c r="O57" s="8"/>
      <c r="P57" s="8"/>
      <c r="Q57" s="8"/>
    </row>
    <row r="58" spans="1:17" ht="12.75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/>
      <c r="M58" s="8"/>
      <c r="N58" s="8"/>
      <c r="O58" s="8"/>
      <c r="P58" s="8"/>
      <c r="Q58" s="8"/>
    </row>
    <row r="59" spans="1:17" ht="12.75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/>
      <c r="M59" s="8"/>
      <c r="N59" s="8"/>
      <c r="O59" s="8"/>
      <c r="P59" s="8"/>
      <c r="Q59" s="8"/>
    </row>
    <row r="60" spans="1:17" ht="12.75">
      <c r="A60" s="1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/>
      <c r="M60" s="8"/>
      <c r="N60" s="8"/>
      <c r="O60" s="8"/>
      <c r="P60" s="8"/>
      <c r="Q60" s="8"/>
    </row>
    <row r="61" spans="1:17" ht="12.75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/>
      <c r="M61" s="8"/>
      <c r="N61" s="8"/>
      <c r="O61" s="8"/>
      <c r="P61" s="8"/>
      <c r="Q61" s="8"/>
    </row>
    <row r="62" spans="1:17" ht="12.75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/>
      <c r="M62" s="8"/>
      <c r="N62" s="8"/>
      <c r="O62" s="8"/>
      <c r="P62" s="8"/>
      <c r="Q62" s="8"/>
    </row>
    <row r="63" spans="1:17" ht="12.75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/>
      <c r="M63" s="8"/>
      <c r="N63" s="8"/>
      <c r="O63" s="8"/>
      <c r="P63" s="8"/>
      <c r="Q63" s="8"/>
    </row>
    <row r="64" spans="1:17" ht="12.7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/>
      <c r="M64" s="8"/>
      <c r="N64" s="8"/>
      <c r="O64" s="8"/>
      <c r="P64" s="8"/>
      <c r="Q64" s="8"/>
    </row>
    <row r="65" spans="1:17" ht="12.7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/>
      <c r="M65" s="8"/>
      <c r="N65" s="8"/>
      <c r="O65" s="8"/>
      <c r="P65" s="8"/>
      <c r="Q65" s="8"/>
    </row>
    <row r="66" spans="1:17" ht="12.75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/>
      <c r="M66" s="8"/>
      <c r="N66" s="8"/>
      <c r="O66" s="8"/>
      <c r="P66" s="8"/>
      <c r="Q66" s="8"/>
    </row>
    <row r="67" spans="1:17" ht="12.75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/>
      <c r="M67" s="8"/>
      <c r="N67" s="8"/>
      <c r="O67" s="8"/>
      <c r="P67" s="8"/>
      <c r="Q67" s="8"/>
    </row>
    <row r="68" spans="1:17" ht="12.75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/>
      <c r="M68" s="8"/>
      <c r="N68" s="8"/>
      <c r="O68" s="8"/>
      <c r="P68" s="8"/>
      <c r="Q68" s="8"/>
    </row>
    <row r="69" spans="1:17" ht="12.75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/>
      <c r="M69" s="8"/>
      <c r="N69" s="8"/>
      <c r="O69" s="8"/>
      <c r="P69" s="8"/>
      <c r="Q69" s="8"/>
    </row>
    <row r="70" spans="1:17" ht="12.7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/>
      <c r="M70" s="8"/>
      <c r="N70" s="8"/>
      <c r="O70" s="8"/>
      <c r="P70" s="8"/>
      <c r="Q70" s="8"/>
    </row>
    <row r="71" spans="1:17" ht="12.75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/>
      <c r="M71" s="8"/>
      <c r="N71" s="8"/>
      <c r="O71" s="8"/>
      <c r="P71" s="8"/>
      <c r="Q71" s="8"/>
    </row>
    <row r="72" spans="1:17" ht="12.75">
      <c r="A72" s="1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/>
      <c r="M72" s="8"/>
      <c r="N72" s="8"/>
      <c r="O72" s="8"/>
      <c r="P72" s="8"/>
      <c r="Q72" s="8"/>
    </row>
    <row r="73" spans="1:17" ht="12.75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/>
      <c r="M73" s="8"/>
      <c r="N73" s="8"/>
      <c r="O73" s="8"/>
      <c r="P73" s="8"/>
      <c r="Q73" s="8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5" max="5" width="9.140625" style="3" customWidth="1"/>
    <col min="6" max="6" width="11.140625" style="3" customWidth="1"/>
    <col min="7" max="7" width="11.57421875" style="3" customWidth="1"/>
    <col min="8" max="8" width="9.140625" style="3" customWidth="1"/>
  </cols>
  <sheetData>
    <row r="1" spans="1:8" s="1" customFormat="1" ht="17.25" customHeight="1">
      <c r="A1" s="1" t="s">
        <v>276</v>
      </c>
      <c r="E1" s="29"/>
      <c r="F1" s="29"/>
      <c r="G1" s="29"/>
      <c r="H1" s="29"/>
    </row>
    <row r="2" spans="5:8" s="2" customFormat="1" ht="12.75">
      <c r="E2" s="5"/>
      <c r="F2" s="5"/>
      <c r="G2" s="5"/>
      <c r="H2" s="5"/>
    </row>
    <row r="3" spans="2:8" s="2" customFormat="1" ht="33.75" customHeight="1" thickBot="1">
      <c r="B3" s="107" t="s">
        <v>171</v>
      </c>
      <c r="C3" s="107" t="s">
        <v>129</v>
      </c>
      <c r="D3" s="107" t="s">
        <v>130</v>
      </c>
      <c r="E3" s="107" t="s">
        <v>131</v>
      </c>
      <c r="F3" s="107" t="s">
        <v>232</v>
      </c>
      <c r="G3" s="107" t="s">
        <v>137</v>
      </c>
      <c r="H3" s="107" t="s">
        <v>233</v>
      </c>
    </row>
    <row r="4" spans="1:8" s="9" customFormat="1" ht="12.75">
      <c r="A4" s="9">
        <v>1948</v>
      </c>
      <c r="B4" s="78">
        <v>3.8</v>
      </c>
      <c r="C4" s="78">
        <v>3.6</v>
      </c>
      <c r="D4" s="78">
        <v>4.1</v>
      </c>
      <c r="E4" s="78" t="s">
        <v>234</v>
      </c>
      <c r="F4" s="78" t="s">
        <v>234</v>
      </c>
      <c r="G4" s="78" t="s">
        <v>234</v>
      </c>
      <c r="H4" s="78" t="s">
        <v>234</v>
      </c>
    </row>
    <row r="5" spans="1:8" s="9" customFormat="1" ht="12.75">
      <c r="A5" s="9">
        <v>1949</v>
      </c>
      <c r="B5" s="78">
        <v>5.9</v>
      </c>
      <c r="C5" s="78">
        <v>5.9</v>
      </c>
      <c r="D5" s="78">
        <v>6</v>
      </c>
      <c r="E5" s="78" t="s">
        <v>234</v>
      </c>
      <c r="F5" s="78" t="s">
        <v>234</v>
      </c>
      <c r="G5" s="78" t="s">
        <v>234</v>
      </c>
      <c r="H5" s="78" t="s">
        <v>234</v>
      </c>
    </row>
    <row r="6" spans="1:8" s="9" customFormat="1" ht="12.75">
      <c r="A6" s="70">
        <v>1950</v>
      </c>
      <c r="B6" s="82">
        <v>5.3</v>
      </c>
      <c r="C6" s="82">
        <v>5.1</v>
      </c>
      <c r="D6" s="82">
        <v>5.7</v>
      </c>
      <c r="E6" s="82" t="s">
        <v>234</v>
      </c>
      <c r="F6" s="82" t="s">
        <v>234</v>
      </c>
      <c r="G6" s="82" t="s">
        <v>234</v>
      </c>
      <c r="H6" s="82" t="s">
        <v>234</v>
      </c>
    </row>
    <row r="7" spans="1:8" s="9" customFormat="1" ht="12.75">
      <c r="A7" s="9">
        <v>1951</v>
      </c>
      <c r="B7" s="78">
        <v>3.3</v>
      </c>
      <c r="C7" s="78">
        <v>2.8</v>
      </c>
      <c r="D7" s="78">
        <v>4.4</v>
      </c>
      <c r="E7" s="78" t="s">
        <v>234</v>
      </c>
      <c r="F7" s="78" t="s">
        <v>234</v>
      </c>
      <c r="G7" s="78" t="s">
        <v>234</v>
      </c>
      <c r="H7" s="78" t="s">
        <v>234</v>
      </c>
    </row>
    <row r="8" spans="1:8" s="9" customFormat="1" ht="12.75">
      <c r="A8" s="9">
        <v>1952</v>
      </c>
      <c r="B8" s="78">
        <v>3</v>
      </c>
      <c r="C8" s="78">
        <v>2.8</v>
      </c>
      <c r="D8" s="78">
        <v>3.6</v>
      </c>
      <c r="E8" s="78" t="s">
        <v>234</v>
      </c>
      <c r="F8" s="78" t="s">
        <v>234</v>
      </c>
      <c r="G8" s="78" t="s">
        <v>234</v>
      </c>
      <c r="H8" s="78" t="s">
        <v>234</v>
      </c>
    </row>
    <row r="9" spans="1:8" s="9" customFormat="1" ht="12.75">
      <c r="A9" s="9">
        <v>1953</v>
      </c>
      <c r="B9" s="78">
        <v>2.9</v>
      </c>
      <c r="C9" s="78">
        <v>2.8</v>
      </c>
      <c r="D9" s="78">
        <v>3.3</v>
      </c>
      <c r="E9" s="78" t="s">
        <v>234</v>
      </c>
      <c r="F9" s="78" t="s">
        <v>234</v>
      </c>
      <c r="G9" s="78" t="s">
        <v>234</v>
      </c>
      <c r="H9" s="78" t="s">
        <v>234</v>
      </c>
    </row>
    <row r="10" spans="1:8" s="9" customFormat="1" ht="12.75">
      <c r="A10" s="9">
        <v>1954</v>
      </c>
      <c r="B10" s="78">
        <v>5.5</v>
      </c>
      <c r="C10" s="78">
        <v>5.3</v>
      </c>
      <c r="D10" s="78">
        <v>6</v>
      </c>
      <c r="E10" s="78">
        <v>5</v>
      </c>
      <c r="F10" s="78" t="s">
        <v>234</v>
      </c>
      <c r="G10" s="78" t="s">
        <v>234</v>
      </c>
      <c r="H10" s="78" t="s">
        <v>234</v>
      </c>
    </row>
    <row r="11" spans="1:8" s="9" customFormat="1" ht="12.75">
      <c r="A11" s="70">
        <v>1955</v>
      </c>
      <c r="B11" s="82">
        <v>4.4</v>
      </c>
      <c r="C11" s="82">
        <v>4.2</v>
      </c>
      <c r="D11" s="82">
        <v>4.9</v>
      </c>
      <c r="E11" s="82">
        <v>3.9</v>
      </c>
      <c r="F11" s="82" t="s">
        <v>234</v>
      </c>
      <c r="G11" s="82" t="s">
        <v>234</v>
      </c>
      <c r="H11" s="82" t="s">
        <v>234</v>
      </c>
    </row>
    <row r="12" spans="1:8" s="9" customFormat="1" ht="12.75">
      <c r="A12" s="9">
        <v>1956</v>
      </c>
      <c r="B12" s="78">
        <v>4.1</v>
      </c>
      <c r="C12" s="78">
        <v>3.8</v>
      </c>
      <c r="D12" s="78">
        <v>4.8</v>
      </c>
      <c r="E12" s="78">
        <v>3.6</v>
      </c>
      <c r="F12" s="78" t="s">
        <v>234</v>
      </c>
      <c r="G12" s="78" t="s">
        <v>234</v>
      </c>
      <c r="H12" s="78" t="s">
        <v>234</v>
      </c>
    </row>
    <row r="13" spans="1:8" s="9" customFormat="1" ht="12.75">
      <c r="A13" s="9">
        <v>1957</v>
      </c>
      <c r="B13" s="78">
        <v>4.3</v>
      </c>
      <c r="C13" s="78">
        <v>4.1</v>
      </c>
      <c r="D13" s="78">
        <v>4.7</v>
      </c>
      <c r="E13" s="78">
        <v>3.8</v>
      </c>
      <c r="F13" s="78" t="s">
        <v>234</v>
      </c>
      <c r="G13" s="78" t="s">
        <v>234</v>
      </c>
      <c r="H13" s="78" t="s">
        <v>234</v>
      </c>
    </row>
    <row r="14" spans="1:8" s="9" customFormat="1" ht="12.75">
      <c r="A14" s="9">
        <v>1958</v>
      </c>
      <c r="B14" s="78">
        <v>6.8</v>
      </c>
      <c r="C14" s="78">
        <v>6.8</v>
      </c>
      <c r="D14" s="78">
        <v>6.8</v>
      </c>
      <c r="E14" s="78">
        <v>6.1</v>
      </c>
      <c r="F14" s="78" t="s">
        <v>234</v>
      </c>
      <c r="G14" s="78" t="s">
        <v>234</v>
      </c>
      <c r="H14" s="78" t="s">
        <v>234</v>
      </c>
    </row>
    <row r="15" spans="1:8" s="9" customFormat="1" ht="12.75">
      <c r="A15" s="9">
        <v>1959</v>
      </c>
      <c r="B15" s="78">
        <v>5.5</v>
      </c>
      <c r="C15" s="78">
        <v>5.2</v>
      </c>
      <c r="D15" s="78">
        <v>5.9</v>
      </c>
      <c r="E15" s="78">
        <v>4.8</v>
      </c>
      <c r="F15" s="78" t="s">
        <v>234</v>
      </c>
      <c r="G15" s="78" t="s">
        <v>234</v>
      </c>
      <c r="H15" s="78" t="s">
        <v>234</v>
      </c>
    </row>
    <row r="16" spans="1:8" s="9" customFormat="1" ht="12.75">
      <c r="A16" s="70">
        <v>1960</v>
      </c>
      <c r="B16" s="82">
        <v>5.5</v>
      </c>
      <c r="C16" s="82">
        <v>5.4</v>
      </c>
      <c r="D16" s="82">
        <v>5.9</v>
      </c>
      <c r="E16" s="82">
        <v>5</v>
      </c>
      <c r="F16" s="82" t="s">
        <v>234</v>
      </c>
      <c r="G16" s="82" t="s">
        <v>234</v>
      </c>
      <c r="H16" s="82" t="s">
        <v>234</v>
      </c>
    </row>
    <row r="17" spans="1:8" s="9" customFormat="1" ht="12.75">
      <c r="A17" s="9">
        <v>1961</v>
      </c>
      <c r="B17" s="78">
        <v>6.7</v>
      </c>
      <c r="C17" s="78">
        <v>6.4</v>
      </c>
      <c r="D17" s="78">
        <v>7.2</v>
      </c>
      <c r="E17" s="78">
        <v>6</v>
      </c>
      <c r="F17" s="78" t="s">
        <v>234</v>
      </c>
      <c r="G17" s="78" t="s">
        <v>234</v>
      </c>
      <c r="H17" s="78" t="s">
        <v>234</v>
      </c>
    </row>
    <row r="18" spans="1:8" s="9" customFormat="1" ht="12.75">
      <c r="A18" s="9">
        <v>1962</v>
      </c>
      <c r="B18" s="78">
        <v>5.5</v>
      </c>
      <c r="C18" s="78">
        <v>5.2</v>
      </c>
      <c r="D18" s="78">
        <v>6.2</v>
      </c>
      <c r="E18" s="78">
        <v>4.9</v>
      </c>
      <c r="F18" s="78" t="s">
        <v>234</v>
      </c>
      <c r="G18" s="78" t="s">
        <v>234</v>
      </c>
      <c r="H18" s="78" t="s">
        <v>234</v>
      </c>
    </row>
    <row r="19" spans="1:8" s="9" customFormat="1" ht="12.75">
      <c r="A19" s="9">
        <v>1963</v>
      </c>
      <c r="B19" s="78">
        <v>5.7</v>
      </c>
      <c r="C19" s="78">
        <v>5.2</v>
      </c>
      <c r="D19" s="78">
        <v>6.5</v>
      </c>
      <c r="E19" s="78">
        <v>5</v>
      </c>
      <c r="F19" s="78" t="s">
        <v>234</v>
      </c>
      <c r="G19" s="78" t="s">
        <v>234</v>
      </c>
      <c r="H19" s="78" t="s">
        <v>234</v>
      </c>
    </row>
    <row r="20" spans="1:8" s="9" customFormat="1" ht="12.75">
      <c r="A20" s="9">
        <v>1964</v>
      </c>
      <c r="B20" s="78">
        <v>5.2</v>
      </c>
      <c r="C20" s="78">
        <v>4.6</v>
      </c>
      <c r="D20" s="78">
        <v>6.2</v>
      </c>
      <c r="E20" s="78">
        <v>4.6</v>
      </c>
      <c r="F20" s="78" t="s">
        <v>234</v>
      </c>
      <c r="G20" s="78" t="s">
        <v>234</v>
      </c>
      <c r="H20" s="78" t="s">
        <v>234</v>
      </c>
    </row>
    <row r="21" spans="1:8" s="9" customFormat="1" ht="12.75">
      <c r="A21" s="70">
        <v>1965</v>
      </c>
      <c r="B21" s="82">
        <v>4.5</v>
      </c>
      <c r="C21" s="82">
        <v>4</v>
      </c>
      <c r="D21" s="82">
        <v>5.5</v>
      </c>
      <c r="E21" s="82">
        <v>4.1</v>
      </c>
      <c r="F21" s="82" t="s">
        <v>234</v>
      </c>
      <c r="G21" s="82" t="s">
        <v>234</v>
      </c>
      <c r="H21" s="82" t="s">
        <v>234</v>
      </c>
    </row>
    <row r="22" spans="1:8" s="9" customFormat="1" ht="12.75">
      <c r="A22" s="9">
        <v>1966</v>
      </c>
      <c r="B22" s="78">
        <v>3.8</v>
      </c>
      <c r="C22" s="78">
        <v>3.2</v>
      </c>
      <c r="D22" s="78">
        <v>4.8</v>
      </c>
      <c r="E22" s="78">
        <v>3.4</v>
      </c>
      <c r="F22" s="78" t="s">
        <v>234</v>
      </c>
      <c r="G22" s="78" t="s">
        <v>234</v>
      </c>
      <c r="H22" s="78" t="s">
        <v>234</v>
      </c>
    </row>
    <row r="23" spans="1:8" s="9" customFormat="1" ht="12.75">
      <c r="A23" s="9">
        <v>1967</v>
      </c>
      <c r="B23" s="78">
        <v>3.8</v>
      </c>
      <c r="C23" s="78">
        <v>3.1</v>
      </c>
      <c r="D23" s="78">
        <v>5.2</v>
      </c>
      <c r="E23" s="78">
        <v>3.4</v>
      </c>
      <c r="F23" s="78" t="s">
        <v>234</v>
      </c>
      <c r="G23" s="78" t="s">
        <v>234</v>
      </c>
      <c r="H23" s="78" t="s">
        <v>234</v>
      </c>
    </row>
    <row r="24" spans="1:8" s="9" customFormat="1" ht="12.75">
      <c r="A24" s="9">
        <v>1968</v>
      </c>
      <c r="B24" s="78">
        <v>3.6</v>
      </c>
      <c r="C24" s="78">
        <v>2.9</v>
      </c>
      <c r="D24" s="78">
        <v>4.8</v>
      </c>
      <c r="E24" s="78">
        <v>3.2</v>
      </c>
      <c r="F24" s="78" t="s">
        <v>234</v>
      </c>
      <c r="G24" s="78" t="s">
        <v>234</v>
      </c>
      <c r="H24" s="78" t="s">
        <v>234</v>
      </c>
    </row>
    <row r="25" spans="1:8" s="9" customFormat="1" ht="12.75">
      <c r="A25" s="9">
        <v>1969</v>
      </c>
      <c r="B25" s="78">
        <v>3.5</v>
      </c>
      <c r="C25" s="78">
        <v>2.8</v>
      </c>
      <c r="D25" s="78">
        <v>4.7</v>
      </c>
      <c r="E25" s="78">
        <v>3.1</v>
      </c>
      <c r="F25" s="78" t="s">
        <v>234</v>
      </c>
      <c r="G25" s="78" t="s">
        <v>234</v>
      </c>
      <c r="H25" s="78" t="s">
        <v>234</v>
      </c>
    </row>
    <row r="26" spans="1:8" s="9" customFormat="1" ht="12.75">
      <c r="A26" s="70">
        <v>1970</v>
      </c>
      <c r="B26" s="82">
        <v>4.9</v>
      </c>
      <c r="C26" s="82">
        <v>4.4</v>
      </c>
      <c r="D26" s="82">
        <v>5.9</v>
      </c>
      <c r="E26" s="82">
        <v>4.5</v>
      </c>
      <c r="F26" s="82" t="s">
        <v>234</v>
      </c>
      <c r="G26" s="82" t="s">
        <v>234</v>
      </c>
      <c r="H26" s="82" t="s">
        <v>234</v>
      </c>
    </row>
    <row r="27" spans="1:8" s="9" customFormat="1" ht="12.75">
      <c r="A27" s="9">
        <v>1971</v>
      </c>
      <c r="B27" s="78">
        <v>5.9</v>
      </c>
      <c r="C27" s="78">
        <v>5.3</v>
      </c>
      <c r="D27" s="78">
        <v>6.9</v>
      </c>
      <c r="E27" s="78">
        <v>5.4</v>
      </c>
      <c r="F27" s="78" t="s">
        <v>234</v>
      </c>
      <c r="G27" s="78" t="s">
        <v>234</v>
      </c>
      <c r="H27" s="78" t="s">
        <v>234</v>
      </c>
    </row>
    <row r="28" spans="1:8" s="9" customFormat="1" ht="12.75">
      <c r="A28" s="9">
        <v>1972</v>
      </c>
      <c r="B28" s="78">
        <v>5.6</v>
      </c>
      <c r="C28" s="78">
        <v>5</v>
      </c>
      <c r="D28" s="78">
        <v>6.6</v>
      </c>
      <c r="E28" s="78">
        <v>5.1</v>
      </c>
      <c r="F28" s="78">
        <v>10.4</v>
      </c>
      <c r="G28" s="78" t="s">
        <v>234</v>
      </c>
      <c r="H28" s="78" t="s">
        <v>234</v>
      </c>
    </row>
    <row r="29" spans="1:8" s="9" customFormat="1" ht="12.75">
      <c r="A29" s="9">
        <v>1973</v>
      </c>
      <c r="B29" s="78">
        <v>4.9</v>
      </c>
      <c r="C29" s="78">
        <v>4.2</v>
      </c>
      <c r="D29" s="78">
        <v>6</v>
      </c>
      <c r="E29" s="78">
        <v>4.3</v>
      </c>
      <c r="F29" s="78">
        <v>9.4</v>
      </c>
      <c r="G29" s="78">
        <v>7.5</v>
      </c>
      <c r="H29" s="78" t="s">
        <v>234</v>
      </c>
    </row>
    <row r="30" spans="1:8" s="9" customFormat="1" ht="12.75">
      <c r="A30" s="9">
        <v>1974</v>
      </c>
      <c r="B30" s="78">
        <v>5.6</v>
      </c>
      <c r="C30" s="78">
        <v>4.9</v>
      </c>
      <c r="D30" s="78">
        <v>6.7</v>
      </c>
      <c r="E30" s="78">
        <v>5</v>
      </c>
      <c r="F30" s="78">
        <v>10.5</v>
      </c>
      <c r="G30" s="78">
        <v>8.1</v>
      </c>
      <c r="H30" s="78" t="s">
        <v>234</v>
      </c>
    </row>
    <row r="31" spans="1:8" s="9" customFormat="1" ht="12.75">
      <c r="A31" s="70">
        <v>1975</v>
      </c>
      <c r="B31" s="82">
        <v>8.5</v>
      </c>
      <c r="C31" s="82">
        <v>7.9</v>
      </c>
      <c r="D31" s="82">
        <v>9.3</v>
      </c>
      <c r="E31" s="82">
        <v>7.8</v>
      </c>
      <c r="F31" s="82">
        <v>14.8</v>
      </c>
      <c r="G31" s="82">
        <v>12.2</v>
      </c>
      <c r="H31" s="82" t="s">
        <v>234</v>
      </c>
    </row>
    <row r="32" spans="1:8" s="9" customFormat="1" ht="12.75">
      <c r="A32" s="9">
        <v>1976</v>
      </c>
      <c r="B32" s="78">
        <v>7.7</v>
      </c>
      <c r="C32" s="78">
        <v>7.1</v>
      </c>
      <c r="D32" s="78">
        <v>8.6</v>
      </c>
      <c r="E32" s="78">
        <v>7</v>
      </c>
      <c r="F32" s="78">
        <v>14</v>
      </c>
      <c r="G32" s="78">
        <v>11.5</v>
      </c>
      <c r="H32" s="78" t="s">
        <v>234</v>
      </c>
    </row>
    <row r="33" spans="1:8" s="9" customFormat="1" ht="12.75">
      <c r="A33" s="9">
        <v>1977</v>
      </c>
      <c r="B33" s="78">
        <v>7.1</v>
      </c>
      <c r="C33" s="78">
        <v>6.3</v>
      </c>
      <c r="D33" s="78">
        <v>8.2</v>
      </c>
      <c r="E33" s="78">
        <v>6.2</v>
      </c>
      <c r="F33" s="78">
        <v>14</v>
      </c>
      <c r="G33" s="78">
        <v>10.1</v>
      </c>
      <c r="H33" s="78" t="s">
        <v>234</v>
      </c>
    </row>
    <row r="34" spans="1:8" s="9" customFormat="1" ht="12.75">
      <c r="A34" s="9">
        <v>1978</v>
      </c>
      <c r="B34" s="78">
        <v>6.1</v>
      </c>
      <c r="C34" s="78">
        <v>5.3</v>
      </c>
      <c r="D34" s="78">
        <v>7.2</v>
      </c>
      <c r="E34" s="78">
        <v>5.2</v>
      </c>
      <c r="F34" s="78">
        <v>12.8</v>
      </c>
      <c r="G34" s="78">
        <v>9.1</v>
      </c>
      <c r="H34" s="78" t="s">
        <v>234</v>
      </c>
    </row>
    <row r="35" spans="1:8" s="9" customFormat="1" ht="12.75">
      <c r="A35" s="9">
        <v>1979</v>
      </c>
      <c r="B35" s="78">
        <v>5.8</v>
      </c>
      <c r="C35" s="78">
        <v>5.1</v>
      </c>
      <c r="D35" s="78">
        <v>6.8</v>
      </c>
      <c r="E35" s="78">
        <v>5.1</v>
      </c>
      <c r="F35" s="78">
        <v>12.3</v>
      </c>
      <c r="G35" s="78">
        <v>8.3</v>
      </c>
      <c r="H35" s="78" t="s">
        <v>234</v>
      </c>
    </row>
    <row r="36" spans="1:8" s="9" customFormat="1" ht="12.75">
      <c r="A36" s="70">
        <v>1980</v>
      </c>
      <c r="B36" s="82">
        <v>7.1</v>
      </c>
      <c r="C36" s="82">
        <v>6.9</v>
      </c>
      <c r="D36" s="82">
        <v>7.4</v>
      </c>
      <c r="E36" s="82">
        <v>6.3</v>
      </c>
      <c r="F36" s="82">
        <v>14.3</v>
      </c>
      <c r="G36" s="82">
        <v>10.1</v>
      </c>
      <c r="H36" s="82" t="s">
        <v>234</v>
      </c>
    </row>
    <row r="37" spans="1:8" s="9" customFormat="1" ht="12.75">
      <c r="A37" s="9">
        <v>1981</v>
      </c>
      <c r="B37" s="78">
        <v>7.6</v>
      </c>
      <c r="C37" s="78">
        <v>7.4</v>
      </c>
      <c r="D37" s="78">
        <v>7.9</v>
      </c>
      <c r="E37" s="78">
        <v>6.7</v>
      </c>
      <c r="F37" s="78">
        <v>15.6</v>
      </c>
      <c r="G37" s="78">
        <v>10.4</v>
      </c>
      <c r="H37" s="78" t="s">
        <v>234</v>
      </c>
    </row>
    <row r="38" spans="1:8" s="9" customFormat="1" ht="12.75">
      <c r="A38" s="9">
        <v>1982</v>
      </c>
      <c r="B38" s="78">
        <v>9.7</v>
      </c>
      <c r="C38" s="78">
        <v>9.9</v>
      </c>
      <c r="D38" s="78">
        <v>9.4</v>
      </c>
      <c r="E38" s="78">
        <v>8.6</v>
      </c>
      <c r="F38" s="78">
        <v>18.9</v>
      </c>
      <c r="G38" s="78">
        <v>13.8</v>
      </c>
      <c r="H38" s="78" t="s">
        <v>234</v>
      </c>
    </row>
    <row r="39" spans="1:8" s="9" customFormat="1" ht="12.75">
      <c r="A39" s="9">
        <v>1983</v>
      </c>
      <c r="B39" s="78">
        <v>9.6</v>
      </c>
      <c r="C39" s="78">
        <v>9.9</v>
      </c>
      <c r="D39" s="78">
        <v>9.2</v>
      </c>
      <c r="E39" s="78">
        <v>8.4</v>
      </c>
      <c r="F39" s="78">
        <v>19.5</v>
      </c>
      <c r="G39" s="78">
        <v>13.7</v>
      </c>
      <c r="H39" s="78" t="s">
        <v>234</v>
      </c>
    </row>
    <row r="40" spans="1:8" s="9" customFormat="1" ht="12.75">
      <c r="A40" s="9">
        <v>1984</v>
      </c>
      <c r="B40" s="78">
        <v>7.5</v>
      </c>
      <c r="C40" s="78">
        <v>7.4</v>
      </c>
      <c r="D40" s="78">
        <v>7.6</v>
      </c>
      <c r="E40" s="78">
        <v>6.5</v>
      </c>
      <c r="F40" s="78">
        <v>15.9</v>
      </c>
      <c r="G40" s="78">
        <v>10.7</v>
      </c>
      <c r="H40" s="78" t="s">
        <v>234</v>
      </c>
    </row>
    <row r="41" spans="1:8" s="9" customFormat="1" ht="12.75">
      <c r="A41" s="70">
        <v>1985</v>
      </c>
      <c r="B41" s="82">
        <v>7.2</v>
      </c>
      <c r="C41" s="82">
        <v>7</v>
      </c>
      <c r="D41" s="82">
        <v>7.4</v>
      </c>
      <c r="E41" s="82">
        <v>6.2</v>
      </c>
      <c r="F41" s="82">
        <v>15.1</v>
      </c>
      <c r="G41" s="82">
        <v>10.5</v>
      </c>
      <c r="H41" s="82" t="s">
        <v>234</v>
      </c>
    </row>
    <row r="42" spans="1:8" s="9" customFormat="1" ht="12.75">
      <c r="A42" s="9">
        <v>1986</v>
      </c>
      <c r="B42" s="78">
        <v>7</v>
      </c>
      <c r="C42" s="78">
        <v>6.9</v>
      </c>
      <c r="D42" s="78">
        <v>7.1</v>
      </c>
      <c r="E42" s="78">
        <v>6</v>
      </c>
      <c r="F42" s="78">
        <v>14.5</v>
      </c>
      <c r="G42" s="78">
        <v>10.6</v>
      </c>
      <c r="H42" s="78" t="s">
        <v>234</v>
      </c>
    </row>
    <row r="43" spans="1:8" s="9" customFormat="1" ht="12.75">
      <c r="A43" s="9">
        <v>1987</v>
      </c>
      <c r="B43" s="78">
        <v>6.2</v>
      </c>
      <c r="C43" s="78">
        <v>6.2</v>
      </c>
      <c r="D43" s="78">
        <v>6.2</v>
      </c>
      <c r="E43" s="78">
        <v>5.3</v>
      </c>
      <c r="F43" s="78">
        <v>13</v>
      </c>
      <c r="G43" s="78">
        <v>8.8</v>
      </c>
      <c r="H43" s="78" t="s">
        <v>234</v>
      </c>
    </row>
    <row r="44" spans="1:8" s="9" customFormat="1" ht="12.75">
      <c r="A44" s="9">
        <v>1988</v>
      </c>
      <c r="B44" s="78">
        <v>5.5</v>
      </c>
      <c r="C44" s="78">
        <v>5.5</v>
      </c>
      <c r="D44" s="78">
        <v>5.6</v>
      </c>
      <c r="E44" s="78">
        <v>4.7</v>
      </c>
      <c r="F44" s="78">
        <v>11.7</v>
      </c>
      <c r="G44" s="78">
        <v>8.2</v>
      </c>
      <c r="H44" s="78" t="s">
        <v>234</v>
      </c>
    </row>
    <row r="45" spans="1:8" s="9" customFormat="1" ht="12.75">
      <c r="A45" s="9">
        <v>1989</v>
      </c>
      <c r="B45" s="78">
        <v>5.3</v>
      </c>
      <c r="C45" s="78">
        <v>5.2</v>
      </c>
      <c r="D45" s="78">
        <v>5.4</v>
      </c>
      <c r="E45" s="78">
        <v>4.5</v>
      </c>
      <c r="F45" s="78">
        <v>11.4</v>
      </c>
      <c r="G45" s="78">
        <v>8</v>
      </c>
      <c r="H45" s="78" t="s">
        <v>234</v>
      </c>
    </row>
    <row r="46" spans="1:8" s="9" customFormat="1" ht="12.75">
      <c r="A46" s="70">
        <v>1990</v>
      </c>
      <c r="B46" s="82">
        <v>5.6</v>
      </c>
      <c r="C46" s="82">
        <v>5.7</v>
      </c>
      <c r="D46" s="82">
        <v>5.5</v>
      </c>
      <c r="E46" s="82">
        <v>4.8</v>
      </c>
      <c r="F46" s="82">
        <v>11.4</v>
      </c>
      <c r="G46" s="82">
        <v>8.2</v>
      </c>
      <c r="H46" s="82" t="s">
        <v>234</v>
      </c>
    </row>
    <row r="47" spans="1:8" s="9" customFormat="1" ht="12.75">
      <c r="A47" s="9">
        <v>1991</v>
      </c>
      <c r="B47" s="78">
        <v>6.8</v>
      </c>
      <c r="C47" s="78">
        <v>7.2</v>
      </c>
      <c r="D47" s="78">
        <v>6.4</v>
      </c>
      <c r="E47" s="78">
        <v>6.1</v>
      </c>
      <c r="F47" s="78">
        <v>12.5</v>
      </c>
      <c r="G47" s="78">
        <v>10</v>
      </c>
      <c r="H47" s="78" t="s">
        <v>234</v>
      </c>
    </row>
    <row r="48" spans="1:8" s="9" customFormat="1" ht="12.75">
      <c r="A48" s="9">
        <v>1992</v>
      </c>
      <c r="B48" s="78">
        <v>7.5</v>
      </c>
      <c r="C48" s="78">
        <v>7.9</v>
      </c>
      <c r="D48" s="78">
        <v>7</v>
      </c>
      <c r="E48" s="78">
        <v>6.6</v>
      </c>
      <c r="F48" s="78">
        <v>14.2</v>
      </c>
      <c r="G48" s="78">
        <v>11.6</v>
      </c>
      <c r="H48" s="78" t="s">
        <v>234</v>
      </c>
    </row>
    <row r="49" spans="1:8" s="9" customFormat="1" ht="12.75">
      <c r="A49" s="9">
        <v>1993</v>
      </c>
      <c r="B49" s="78">
        <v>6.9</v>
      </c>
      <c r="C49" s="78">
        <v>7.2</v>
      </c>
      <c r="D49" s="78">
        <v>6.6</v>
      </c>
      <c r="E49" s="78">
        <v>6.1</v>
      </c>
      <c r="F49" s="78">
        <v>13</v>
      </c>
      <c r="G49" s="78">
        <v>10.8</v>
      </c>
      <c r="H49" s="78" t="s">
        <v>234</v>
      </c>
    </row>
    <row r="50" spans="1:8" s="9" customFormat="1" ht="12.75">
      <c r="A50" s="9">
        <v>1994</v>
      </c>
      <c r="B50" s="78">
        <v>6.1</v>
      </c>
      <c r="C50" s="78">
        <v>6.2</v>
      </c>
      <c r="D50" s="78">
        <v>6</v>
      </c>
      <c r="E50" s="78">
        <v>5.3</v>
      </c>
      <c r="F50" s="78">
        <v>11.5</v>
      </c>
      <c r="G50" s="78">
        <v>9.9</v>
      </c>
      <c r="H50" s="78" t="s">
        <v>234</v>
      </c>
    </row>
    <row r="51" spans="1:8" s="9" customFormat="1" ht="12.75">
      <c r="A51" s="70">
        <v>1995</v>
      </c>
      <c r="B51" s="82">
        <v>5.6</v>
      </c>
      <c r="C51" s="82">
        <v>5.6</v>
      </c>
      <c r="D51" s="82">
        <v>5.6</v>
      </c>
      <c r="E51" s="82">
        <v>4.9</v>
      </c>
      <c r="F51" s="82">
        <v>10.4</v>
      </c>
      <c r="G51" s="82">
        <v>9.3</v>
      </c>
      <c r="H51" s="82" t="s">
        <v>234</v>
      </c>
    </row>
    <row r="52" spans="1:8" s="9" customFormat="1" ht="12.75">
      <c r="A52" s="9">
        <v>1996</v>
      </c>
      <c r="B52" s="78">
        <v>5.4</v>
      </c>
      <c r="C52" s="78">
        <v>5.4</v>
      </c>
      <c r="D52" s="78">
        <v>5.4</v>
      </c>
      <c r="E52" s="78">
        <v>4.7</v>
      </c>
      <c r="F52" s="78">
        <v>10.5</v>
      </c>
      <c r="G52" s="78">
        <v>8.9</v>
      </c>
      <c r="H52" s="78" t="s">
        <v>234</v>
      </c>
    </row>
    <row r="53" spans="1:8" s="9" customFormat="1" ht="12.75">
      <c r="A53" s="9">
        <v>1997</v>
      </c>
      <c r="B53" s="78">
        <v>4.9</v>
      </c>
      <c r="C53" s="78">
        <v>4.9</v>
      </c>
      <c r="D53" s="78">
        <v>5</v>
      </c>
      <c r="E53" s="78">
        <v>4.2</v>
      </c>
      <c r="F53" s="78">
        <v>10</v>
      </c>
      <c r="G53" s="78">
        <v>7.7</v>
      </c>
      <c r="H53" s="78" t="s">
        <v>234</v>
      </c>
    </row>
    <row r="54" spans="1:8" s="9" customFormat="1" ht="12.75">
      <c r="A54" s="9">
        <v>1998</v>
      </c>
      <c r="B54" s="78">
        <v>4.5</v>
      </c>
      <c r="C54" s="78">
        <v>4.4</v>
      </c>
      <c r="D54" s="78">
        <v>4.6</v>
      </c>
      <c r="E54" s="78">
        <v>3.9</v>
      </c>
      <c r="F54" s="78">
        <v>8.9</v>
      </c>
      <c r="G54" s="78">
        <v>7.2</v>
      </c>
      <c r="H54" s="78" t="s">
        <v>234</v>
      </c>
    </row>
    <row r="55" spans="1:8" s="9" customFormat="1" ht="12.75">
      <c r="A55" s="9">
        <v>1999</v>
      </c>
      <c r="B55" s="78">
        <v>4.2</v>
      </c>
      <c r="C55" s="78">
        <v>4.1</v>
      </c>
      <c r="D55" s="78">
        <v>4.3</v>
      </c>
      <c r="E55" s="78">
        <v>3.7</v>
      </c>
      <c r="F55" s="78">
        <v>8</v>
      </c>
      <c r="G55" s="78">
        <v>6.4</v>
      </c>
      <c r="H55" s="78" t="s">
        <v>234</v>
      </c>
    </row>
    <row r="56" spans="1:8" s="9" customFormat="1" ht="12.75">
      <c r="A56" s="70">
        <v>2000</v>
      </c>
      <c r="B56" s="82">
        <v>4</v>
      </c>
      <c r="C56" s="82">
        <v>3.9</v>
      </c>
      <c r="D56" s="82">
        <v>4.1</v>
      </c>
      <c r="E56" s="82">
        <v>3.5</v>
      </c>
      <c r="F56" s="82">
        <v>7.6</v>
      </c>
      <c r="G56" s="82">
        <v>5.7</v>
      </c>
      <c r="H56" s="82">
        <v>3.6</v>
      </c>
    </row>
    <row r="57" spans="1:8" s="9" customFormat="1" ht="12.75">
      <c r="A57" s="9">
        <v>2001</v>
      </c>
      <c r="B57" s="78">
        <v>4.7</v>
      </c>
      <c r="C57" s="78">
        <v>4.8</v>
      </c>
      <c r="D57" s="78">
        <v>4.7</v>
      </c>
      <c r="E57" s="78">
        <v>4.2</v>
      </c>
      <c r="F57" s="78">
        <v>8.6</v>
      </c>
      <c r="G57" s="78">
        <v>6.6</v>
      </c>
      <c r="H57" s="78">
        <v>4.5</v>
      </c>
    </row>
    <row r="58" spans="1:8" s="9" customFormat="1" ht="12.75">
      <c r="A58" s="9">
        <v>2002</v>
      </c>
      <c r="B58" s="78">
        <v>5.8</v>
      </c>
      <c r="C58" s="78">
        <v>5.9</v>
      </c>
      <c r="D58" s="78">
        <v>5.6</v>
      </c>
      <c r="E58" s="78">
        <v>5.1</v>
      </c>
      <c r="F58" s="78">
        <v>10.2</v>
      </c>
      <c r="G58" s="78">
        <v>7.5</v>
      </c>
      <c r="H58" s="78">
        <v>5.9</v>
      </c>
    </row>
    <row r="59" spans="1:8" s="9" customFormat="1" ht="12.75">
      <c r="A59" s="9">
        <v>2003</v>
      </c>
      <c r="B59" s="78">
        <v>6</v>
      </c>
      <c r="C59" s="78">
        <v>6.3</v>
      </c>
      <c r="D59" s="78">
        <v>5.7</v>
      </c>
      <c r="E59" s="78">
        <v>5.2</v>
      </c>
      <c r="F59" s="78">
        <v>10.8</v>
      </c>
      <c r="G59" s="78">
        <v>7.7</v>
      </c>
      <c r="H59" s="78">
        <v>6</v>
      </c>
    </row>
    <row r="60" spans="1:8" s="9" customFormat="1" ht="12.75">
      <c r="A60" s="9">
        <v>2004</v>
      </c>
      <c r="B60" s="78">
        <v>5.5</v>
      </c>
      <c r="C60" s="78">
        <v>5.6</v>
      </c>
      <c r="D60" s="78">
        <v>5.4</v>
      </c>
      <c r="E60" s="78">
        <v>4.8</v>
      </c>
      <c r="F60" s="78">
        <v>10.4</v>
      </c>
      <c r="G60" s="78">
        <v>7</v>
      </c>
      <c r="H60" s="78">
        <v>4.4</v>
      </c>
    </row>
    <row r="61" spans="1:9" s="141" customFormat="1" ht="12.75">
      <c r="A61" s="70">
        <v>2005</v>
      </c>
      <c r="B61" s="82">
        <v>5.1</v>
      </c>
      <c r="C61" s="82">
        <v>5.1</v>
      </c>
      <c r="D61" s="82">
        <v>5.1</v>
      </c>
      <c r="E61" s="82">
        <v>4.4</v>
      </c>
      <c r="F61" s="82">
        <v>10</v>
      </c>
      <c r="G61" s="82">
        <v>6</v>
      </c>
      <c r="H61" s="82">
        <v>4</v>
      </c>
      <c r="I61" s="151"/>
    </row>
    <row r="62" spans="1:9" s="141" customFormat="1" ht="12.75">
      <c r="A62" s="9"/>
      <c r="B62" s="213"/>
      <c r="C62" s="214"/>
      <c r="D62" s="214"/>
      <c r="E62" s="214"/>
      <c r="F62" s="214"/>
      <c r="G62" s="214"/>
      <c r="H62" s="213"/>
      <c r="I62" s="151"/>
    </row>
    <row r="63" spans="1:12" s="137" customFormat="1" ht="12">
      <c r="A63" s="137" t="s">
        <v>272</v>
      </c>
      <c r="B63" s="199"/>
      <c r="C63" s="151"/>
      <c r="D63" s="151"/>
      <c r="E63" s="200"/>
      <c r="F63" s="200"/>
      <c r="G63" s="200"/>
      <c r="H63" s="200"/>
      <c r="I63" s="151"/>
      <c r="L63" s="137" t="s">
        <v>111</v>
      </c>
    </row>
    <row r="64" spans="1:9" ht="12.75">
      <c r="A64" s="12"/>
      <c r="B64" s="139"/>
      <c r="C64" s="12"/>
      <c r="D64" s="12"/>
      <c r="E64" s="140"/>
      <c r="F64" s="140"/>
      <c r="G64" s="140"/>
      <c r="H64" s="140"/>
      <c r="I64" s="12"/>
    </row>
    <row r="65" spans="1:8" ht="12.75">
      <c r="A65" s="7"/>
      <c r="B65" s="213"/>
      <c r="C65" s="214"/>
      <c r="D65" s="214"/>
      <c r="E65" s="214"/>
      <c r="F65" s="214"/>
      <c r="G65" s="214"/>
      <c r="H65" s="214"/>
    </row>
    <row r="66" spans="1:8" ht="12.75">
      <c r="A66" s="7"/>
      <c r="B66" s="213"/>
      <c r="C66" s="214"/>
      <c r="D66" s="214"/>
      <c r="E66" s="214"/>
      <c r="F66" s="214"/>
      <c r="G66" s="214"/>
      <c r="H66" s="213"/>
    </row>
    <row r="67" spans="1:9" ht="12.75">
      <c r="A67" s="7"/>
      <c r="B67" s="7"/>
      <c r="C67" s="7"/>
      <c r="D67" s="7"/>
      <c r="E67" s="115"/>
      <c r="F67" s="115"/>
      <c r="G67" s="115"/>
      <c r="H67" s="115"/>
      <c r="I67" s="7"/>
    </row>
    <row r="68" spans="1:9" ht="12.75">
      <c r="A68" s="7"/>
      <c r="B68" s="7"/>
      <c r="C68" s="7"/>
      <c r="D68" s="7"/>
      <c r="E68" s="115"/>
      <c r="F68" s="115"/>
      <c r="G68" s="115"/>
      <c r="H68" s="115"/>
      <c r="I68" s="7"/>
    </row>
    <row r="69" spans="1:9" ht="12.75">
      <c r="A69" s="7"/>
      <c r="B69" s="7"/>
      <c r="C69" s="7"/>
      <c r="D69" s="7"/>
      <c r="E69" s="115"/>
      <c r="F69" s="115"/>
      <c r="G69" s="115"/>
      <c r="H69" s="115"/>
      <c r="I69" s="7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scale="82" r:id="rId1"/>
  <rowBreaks count="1" manualBreakCount="1">
    <brk id="65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6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3.00390625" style="93" customWidth="1"/>
    <col min="2" max="2" width="19.421875" style="0" customWidth="1"/>
    <col min="3" max="3" width="21.00390625" style="3" customWidth="1"/>
    <col min="6" max="6" width="17.140625" style="0" customWidth="1"/>
  </cols>
  <sheetData>
    <row r="1" spans="1:3" s="123" customFormat="1" ht="15">
      <c r="A1" s="13" t="s">
        <v>277</v>
      </c>
      <c r="B1" s="1"/>
      <c r="C1" s="29"/>
    </row>
    <row r="2" spans="1:3" s="9" customFormat="1" ht="12.75">
      <c r="A2" s="57"/>
      <c r="B2" s="2"/>
      <c r="C2" s="5"/>
    </row>
    <row r="3" spans="1:3" s="105" customFormat="1" ht="43.5" customHeight="1" thickBot="1">
      <c r="A3" s="116"/>
      <c r="B3" s="107" t="s">
        <v>224</v>
      </c>
      <c r="C3" s="107" t="s">
        <v>236</v>
      </c>
    </row>
    <row r="4" spans="1:8" s="9" customFormat="1" ht="12.75">
      <c r="A4" s="113">
        <v>1948</v>
      </c>
      <c r="B4" s="201">
        <v>3.8</v>
      </c>
      <c r="C4" s="78">
        <v>8.6</v>
      </c>
      <c r="D4" s="12"/>
      <c r="E4" s="12"/>
      <c r="F4" s="12"/>
      <c r="G4" s="12"/>
      <c r="H4" s="12"/>
    </row>
    <row r="5" spans="1:3" s="9" customFormat="1" ht="12.75">
      <c r="A5" s="104">
        <v>1949</v>
      </c>
      <c r="B5" s="78">
        <v>5.9</v>
      </c>
      <c r="C5" s="78">
        <v>10</v>
      </c>
    </row>
    <row r="6" spans="1:3" s="9" customFormat="1" ht="12.75">
      <c r="A6" s="109">
        <v>1950</v>
      </c>
      <c r="B6" s="82">
        <v>5.3</v>
      </c>
      <c r="C6" s="82">
        <v>12.1</v>
      </c>
    </row>
    <row r="7" spans="1:3" s="9" customFormat="1" ht="12.75">
      <c r="A7" s="104">
        <v>1951</v>
      </c>
      <c r="B7" s="78">
        <v>3.3</v>
      </c>
      <c r="C7" s="78">
        <v>9.7</v>
      </c>
    </row>
    <row r="8" spans="1:3" s="9" customFormat="1" ht="12.75">
      <c r="A8" s="104">
        <v>1952</v>
      </c>
      <c r="B8" s="78">
        <v>3</v>
      </c>
      <c r="C8" s="78">
        <v>8.4</v>
      </c>
    </row>
    <row r="9" spans="1:3" s="9" customFormat="1" ht="12.75">
      <c r="A9" s="104">
        <v>1953</v>
      </c>
      <c r="B9" s="78">
        <v>2.9</v>
      </c>
      <c r="C9" s="78">
        <v>8</v>
      </c>
    </row>
    <row r="10" spans="1:3" s="9" customFormat="1" ht="12.75">
      <c r="A10" s="104">
        <v>1954</v>
      </c>
      <c r="B10" s="78">
        <v>5.5</v>
      </c>
      <c r="C10" s="78">
        <v>11.8</v>
      </c>
    </row>
    <row r="11" spans="1:3" s="9" customFormat="1" ht="12.75">
      <c r="A11" s="109">
        <v>1955</v>
      </c>
      <c r="B11" s="82">
        <v>4.4</v>
      </c>
      <c r="C11" s="82">
        <v>13</v>
      </c>
    </row>
    <row r="12" spans="1:3" s="9" customFormat="1" ht="12.75">
      <c r="A12" s="104">
        <v>1956</v>
      </c>
      <c r="B12" s="78">
        <v>4.1</v>
      </c>
      <c r="C12" s="78">
        <v>11.3</v>
      </c>
    </row>
    <row r="13" spans="1:3" s="9" customFormat="1" ht="12.75">
      <c r="A13" s="104">
        <v>1957</v>
      </c>
      <c r="B13" s="78">
        <v>4.3</v>
      </c>
      <c r="C13" s="78">
        <v>10.5</v>
      </c>
    </row>
    <row r="14" spans="1:3" s="9" customFormat="1" ht="12.75">
      <c r="A14" s="104">
        <v>1958</v>
      </c>
      <c r="B14" s="78">
        <v>6.8</v>
      </c>
      <c r="C14" s="78">
        <v>13.9</v>
      </c>
    </row>
    <row r="15" spans="1:3" s="9" customFormat="1" ht="12.75">
      <c r="A15" s="104">
        <v>1959</v>
      </c>
      <c r="B15" s="78">
        <v>5.5</v>
      </c>
      <c r="C15" s="78">
        <v>14.4</v>
      </c>
    </row>
    <row r="16" spans="1:3" s="9" customFormat="1" ht="12.75">
      <c r="A16" s="109">
        <v>1960</v>
      </c>
      <c r="B16" s="82">
        <v>5.5</v>
      </c>
      <c r="C16" s="82">
        <v>12.8</v>
      </c>
    </row>
    <row r="17" spans="1:3" s="9" customFormat="1" ht="12.75">
      <c r="A17" s="104">
        <v>1961</v>
      </c>
      <c r="B17" s="78">
        <v>6.7</v>
      </c>
      <c r="C17" s="78">
        <v>15.6</v>
      </c>
    </row>
    <row r="18" spans="1:3" s="9" customFormat="1" ht="12.75">
      <c r="A18" s="104">
        <v>1962</v>
      </c>
      <c r="B18" s="78">
        <v>5.5</v>
      </c>
      <c r="C18" s="78">
        <v>14.7</v>
      </c>
    </row>
    <row r="19" spans="1:3" s="9" customFormat="1" ht="12.75">
      <c r="A19" s="104">
        <v>1963</v>
      </c>
      <c r="B19" s="78">
        <v>5.7</v>
      </c>
      <c r="C19" s="78">
        <v>14</v>
      </c>
    </row>
    <row r="20" spans="1:3" s="9" customFormat="1" ht="12.75">
      <c r="A20" s="104">
        <v>1964</v>
      </c>
      <c r="B20" s="78">
        <v>5.2</v>
      </c>
      <c r="C20" s="78">
        <v>13.3</v>
      </c>
    </row>
    <row r="21" spans="1:3" s="9" customFormat="1" ht="12.75">
      <c r="A21" s="109">
        <v>1965</v>
      </c>
      <c r="B21" s="82">
        <v>4.5</v>
      </c>
      <c r="C21" s="82">
        <v>11.8</v>
      </c>
    </row>
    <row r="22" spans="1:3" s="9" customFormat="1" ht="12.75">
      <c r="A22" s="104">
        <v>1966</v>
      </c>
      <c r="B22" s="78">
        <v>3.8</v>
      </c>
      <c r="C22" s="78">
        <v>10.4</v>
      </c>
    </row>
    <row r="23" spans="1:3" s="9" customFormat="1" ht="12.75">
      <c r="A23" s="104">
        <v>1967</v>
      </c>
      <c r="B23" s="78">
        <v>3.8</v>
      </c>
      <c r="C23" s="78">
        <v>8.7</v>
      </c>
    </row>
    <row r="24" spans="1:3" s="9" customFormat="1" ht="12.75">
      <c r="A24" s="104">
        <v>1968</v>
      </c>
      <c r="B24" s="78">
        <v>3.6</v>
      </c>
      <c r="C24" s="78">
        <v>8.4</v>
      </c>
    </row>
    <row r="25" spans="1:3" s="9" customFormat="1" ht="12.75">
      <c r="A25" s="104">
        <v>1969</v>
      </c>
      <c r="B25" s="78">
        <v>3.5</v>
      </c>
      <c r="C25" s="78">
        <v>7.8</v>
      </c>
    </row>
    <row r="26" spans="1:3" s="9" customFormat="1" ht="12.75">
      <c r="A26" s="109">
        <v>1970</v>
      </c>
      <c r="B26" s="82">
        <v>4.9</v>
      </c>
      <c r="C26" s="82">
        <v>8.6</v>
      </c>
    </row>
    <row r="27" spans="1:3" s="9" customFormat="1" ht="12.75">
      <c r="A27" s="104">
        <v>1971</v>
      </c>
      <c r="B27" s="78">
        <v>5.9</v>
      </c>
      <c r="C27" s="78">
        <v>11.3</v>
      </c>
    </row>
    <row r="28" spans="1:3" s="9" customFormat="1" ht="12.75">
      <c r="A28" s="104">
        <v>1972</v>
      </c>
      <c r="B28" s="78">
        <v>5.6</v>
      </c>
      <c r="C28" s="78">
        <v>12</v>
      </c>
    </row>
    <row r="29" spans="1:3" s="9" customFormat="1" ht="12.75">
      <c r="A29" s="104">
        <v>1973</v>
      </c>
      <c r="B29" s="78">
        <v>4.9</v>
      </c>
      <c r="C29" s="78">
        <v>10</v>
      </c>
    </row>
    <row r="30" spans="1:3" s="9" customFormat="1" ht="12.75">
      <c r="A30" s="104">
        <v>1974</v>
      </c>
      <c r="B30" s="78">
        <v>5.6</v>
      </c>
      <c r="C30" s="78">
        <v>9.8</v>
      </c>
    </row>
    <row r="31" spans="1:3" s="9" customFormat="1" ht="12.75">
      <c r="A31" s="109">
        <v>1975</v>
      </c>
      <c r="B31" s="82">
        <v>8.5</v>
      </c>
      <c r="C31" s="82">
        <v>14.2</v>
      </c>
    </row>
    <row r="32" spans="1:3" s="9" customFormat="1" ht="12.75">
      <c r="A32" s="104">
        <v>1976</v>
      </c>
      <c r="B32" s="78">
        <v>7.7</v>
      </c>
      <c r="C32" s="78">
        <v>15.8</v>
      </c>
    </row>
    <row r="33" spans="1:3" s="9" customFormat="1" ht="12.75">
      <c r="A33" s="104">
        <v>1977</v>
      </c>
      <c r="B33" s="78">
        <v>7.1</v>
      </c>
      <c r="C33" s="78">
        <v>14.3</v>
      </c>
    </row>
    <row r="34" spans="1:3" s="9" customFormat="1" ht="12.75">
      <c r="A34" s="104">
        <v>1978</v>
      </c>
      <c r="B34" s="78">
        <v>6.1</v>
      </c>
      <c r="C34" s="78">
        <v>11.9</v>
      </c>
    </row>
    <row r="35" spans="1:3" s="9" customFormat="1" ht="12.75">
      <c r="A35" s="104">
        <v>1979</v>
      </c>
      <c r="B35" s="78">
        <v>5.8</v>
      </c>
      <c r="C35" s="78">
        <v>10.8</v>
      </c>
    </row>
    <row r="36" spans="1:3" s="9" customFormat="1" ht="12.75">
      <c r="A36" s="109">
        <v>1980</v>
      </c>
      <c r="B36" s="82">
        <v>7.1</v>
      </c>
      <c r="C36" s="82">
        <v>11.9</v>
      </c>
    </row>
    <row r="37" spans="1:3" s="9" customFormat="1" ht="12.75">
      <c r="A37" s="104">
        <v>1981</v>
      </c>
      <c r="B37" s="78">
        <v>7.6</v>
      </c>
      <c r="C37" s="78">
        <v>13.7</v>
      </c>
    </row>
    <row r="38" spans="1:3" s="9" customFormat="1" ht="12.75">
      <c r="A38" s="104">
        <v>1982</v>
      </c>
      <c r="B38" s="78">
        <v>9.7</v>
      </c>
      <c r="C38" s="78">
        <v>15.6</v>
      </c>
    </row>
    <row r="39" spans="1:3" s="9" customFormat="1" ht="12.75">
      <c r="A39" s="104">
        <v>1983</v>
      </c>
      <c r="B39" s="78">
        <v>9.6</v>
      </c>
      <c r="C39" s="78">
        <v>20</v>
      </c>
    </row>
    <row r="40" spans="1:3" s="9" customFormat="1" ht="12.75">
      <c r="A40" s="104">
        <v>1984</v>
      </c>
      <c r="B40" s="78">
        <v>7.5</v>
      </c>
      <c r="C40" s="78">
        <v>18.2</v>
      </c>
    </row>
    <row r="41" spans="1:3" s="9" customFormat="1" ht="12.75">
      <c r="A41" s="109">
        <v>1985</v>
      </c>
      <c r="B41" s="82">
        <v>7.2</v>
      </c>
      <c r="C41" s="82">
        <v>15.6</v>
      </c>
    </row>
    <row r="42" spans="1:3" s="9" customFormat="1" ht="12.75">
      <c r="A42" s="104">
        <v>1986</v>
      </c>
      <c r="B42" s="78">
        <v>7</v>
      </c>
      <c r="C42" s="78">
        <v>15</v>
      </c>
    </row>
    <row r="43" spans="1:3" s="9" customFormat="1" ht="12.75">
      <c r="A43" s="104">
        <v>1987</v>
      </c>
      <c r="B43" s="78">
        <v>6.2</v>
      </c>
      <c r="C43" s="78">
        <v>14.5</v>
      </c>
    </row>
    <row r="44" spans="1:3" s="9" customFormat="1" ht="12.75">
      <c r="A44" s="104">
        <v>1988</v>
      </c>
      <c r="B44" s="78">
        <v>5.5</v>
      </c>
      <c r="C44" s="78">
        <v>13.5</v>
      </c>
    </row>
    <row r="45" spans="1:3" s="9" customFormat="1" ht="12.75">
      <c r="A45" s="104">
        <v>1989</v>
      </c>
      <c r="B45" s="78">
        <v>5.3</v>
      </c>
      <c r="C45" s="78">
        <v>11.9</v>
      </c>
    </row>
    <row r="46" spans="1:3" s="9" customFormat="1" ht="12.75">
      <c r="A46" s="109">
        <v>1990</v>
      </c>
      <c r="B46" s="82">
        <v>5.6</v>
      </c>
      <c r="C46" s="82">
        <v>12</v>
      </c>
    </row>
    <row r="47" spans="1:3" s="9" customFormat="1" ht="12.75">
      <c r="A47" s="104">
        <v>1991</v>
      </c>
      <c r="B47" s="78">
        <v>6.8</v>
      </c>
      <c r="C47" s="78">
        <v>13.7</v>
      </c>
    </row>
    <row r="48" spans="1:3" s="9" customFormat="1" ht="12.75">
      <c r="A48" s="104">
        <v>1992</v>
      </c>
      <c r="B48" s="78">
        <v>7.5</v>
      </c>
      <c r="C48" s="78">
        <v>17.7</v>
      </c>
    </row>
    <row r="49" spans="1:3" s="9" customFormat="1" ht="12.75">
      <c r="A49" s="104">
        <v>1993</v>
      </c>
      <c r="B49" s="78">
        <v>6.9</v>
      </c>
      <c r="C49" s="78">
        <v>18</v>
      </c>
    </row>
    <row r="50" spans="1:3" s="9" customFormat="1" ht="12.75">
      <c r="A50" s="104">
        <v>1994</v>
      </c>
      <c r="B50" s="78">
        <v>6.1</v>
      </c>
      <c r="C50" s="78">
        <v>18.8</v>
      </c>
    </row>
    <row r="51" spans="1:3" s="9" customFormat="1" ht="12.75">
      <c r="A51" s="109">
        <v>1995</v>
      </c>
      <c r="B51" s="82">
        <v>5.6</v>
      </c>
      <c r="C51" s="82">
        <v>16.6</v>
      </c>
    </row>
    <row r="52" spans="1:3" s="9" customFormat="1" ht="12.75">
      <c r="A52" s="104">
        <v>1996</v>
      </c>
      <c r="B52" s="78">
        <v>5.4</v>
      </c>
      <c r="C52" s="78">
        <v>16.7</v>
      </c>
    </row>
    <row r="53" spans="1:3" s="9" customFormat="1" ht="12.75">
      <c r="A53" s="104">
        <v>1997</v>
      </c>
      <c r="B53" s="78">
        <v>4.9</v>
      </c>
      <c r="C53" s="78">
        <v>15.8</v>
      </c>
    </row>
    <row r="54" spans="1:3" s="9" customFormat="1" ht="12.75">
      <c r="A54" s="104">
        <v>1998</v>
      </c>
      <c r="B54" s="78">
        <v>4.5</v>
      </c>
      <c r="C54" s="78">
        <v>14.5</v>
      </c>
    </row>
    <row r="55" spans="1:3" s="9" customFormat="1" ht="12.75">
      <c r="A55" s="104">
        <v>1999</v>
      </c>
      <c r="B55" s="78">
        <v>4.2</v>
      </c>
      <c r="C55" s="78">
        <v>13.4</v>
      </c>
    </row>
    <row r="56" spans="1:3" s="9" customFormat="1" ht="12.75">
      <c r="A56" s="109">
        <v>2000</v>
      </c>
      <c r="B56" s="82">
        <v>4</v>
      </c>
      <c r="C56" s="82">
        <v>12.6</v>
      </c>
    </row>
    <row r="57" spans="1:3" s="9" customFormat="1" ht="12.75">
      <c r="A57" s="104">
        <v>2001</v>
      </c>
      <c r="B57" s="78">
        <v>4.7</v>
      </c>
      <c r="C57" s="78">
        <v>13.1</v>
      </c>
    </row>
    <row r="58" spans="1:3" s="9" customFormat="1" ht="12.75">
      <c r="A58" s="104">
        <v>2002</v>
      </c>
      <c r="B58" s="78">
        <v>5.8</v>
      </c>
      <c r="C58" s="78">
        <v>16.6</v>
      </c>
    </row>
    <row r="59" spans="1:3" s="9" customFormat="1" ht="12.75">
      <c r="A59" s="104">
        <v>2003</v>
      </c>
      <c r="B59" s="78">
        <v>6</v>
      </c>
      <c r="C59" s="78">
        <v>19.2</v>
      </c>
    </row>
    <row r="60" spans="1:3" s="9" customFormat="1" ht="12.75">
      <c r="A60" s="104">
        <v>2004</v>
      </c>
      <c r="B60" s="78">
        <v>5.5</v>
      </c>
      <c r="C60" s="78">
        <v>19.6</v>
      </c>
    </row>
    <row r="61" spans="1:4" s="141" customFormat="1" ht="12.75">
      <c r="A61" s="109">
        <v>2005</v>
      </c>
      <c r="B61" s="82">
        <v>5.1</v>
      </c>
      <c r="C61" s="82">
        <v>18.4</v>
      </c>
      <c r="D61" s="193"/>
    </row>
    <row r="62" spans="1:4" s="141" customFormat="1" ht="12.75">
      <c r="A62" s="104"/>
      <c r="B62" s="215"/>
      <c r="C62" s="198"/>
      <c r="D62" s="193"/>
    </row>
    <row r="63" spans="1:4" s="141" customFormat="1" ht="12">
      <c r="A63" s="141" t="s">
        <v>273</v>
      </c>
      <c r="B63" s="193"/>
      <c r="C63" s="198"/>
      <c r="D63" s="193"/>
    </row>
    <row r="64" spans="1:4" ht="12.75">
      <c r="A64" s="117"/>
      <c r="B64" s="7"/>
      <c r="C64" s="115"/>
      <c r="D64" s="7"/>
    </row>
    <row r="65" spans="1:4" ht="12.75">
      <c r="A65" s="117"/>
      <c r="B65" s="7"/>
      <c r="C65" s="115"/>
      <c r="D65" s="7"/>
    </row>
    <row r="66" spans="1:4" ht="12.75">
      <c r="A66" s="117"/>
      <c r="B66" s="7"/>
      <c r="C66" s="115"/>
      <c r="D66" s="7"/>
    </row>
    <row r="67" spans="1:4" ht="12.75">
      <c r="A67" s="117"/>
      <c r="B67" s="7"/>
      <c r="C67" s="115"/>
      <c r="D67" s="7"/>
    </row>
    <row r="68" spans="1:4" ht="12.75">
      <c r="A68" s="117"/>
      <c r="B68" s="7"/>
      <c r="C68" s="115"/>
      <c r="D68" s="7"/>
    </row>
    <row r="69" spans="1:4" ht="12.75">
      <c r="A69" s="117"/>
      <c r="B69" s="7"/>
      <c r="C69" s="115"/>
      <c r="D69" s="7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6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3.7109375" style="93" customWidth="1"/>
    <col min="2" max="2" width="18.57421875" style="0" customWidth="1"/>
    <col min="3" max="3" width="22.00390625" style="3" customWidth="1"/>
    <col min="6" max="6" width="10.140625" style="0" customWidth="1"/>
  </cols>
  <sheetData>
    <row r="1" spans="1:3" s="123" customFormat="1" ht="15">
      <c r="A1" s="13" t="s">
        <v>258</v>
      </c>
      <c r="B1" s="1"/>
      <c r="C1" s="29"/>
    </row>
    <row r="2" spans="1:3" s="9" customFormat="1" ht="12.75">
      <c r="A2" s="57"/>
      <c r="B2" s="2"/>
      <c r="C2" s="5"/>
    </row>
    <row r="3" spans="1:3" s="105" customFormat="1" ht="43.5" customHeight="1" thickBot="1">
      <c r="A3" s="116"/>
      <c r="B3" s="107" t="s">
        <v>224</v>
      </c>
      <c r="C3" s="107" t="s">
        <v>235</v>
      </c>
    </row>
    <row r="4" spans="1:8" s="9" customFormat="1" ht="12.75">
      <c r="A4" s="113">
        <v>1948</v>
      </c>
      <c r="B4" s="201">
        <v>3.8</v>
      </c>
      <c r="C4" s="201">
        <v>5.1</v>
      </c>
      <c r="D4" s="12"/>
      <c r="E4" s="12"/>
      <c r="F4" s="12"/>
      <c r="G4" s="12"/>
      <c r="H4" s="12"/>
    </row>
    <row r="5" spans="1:3" s="9" customFormat="1" ht="12.75">
      <c r="A5" s="104">
        <v>1949</v>
      </c>
      <c r="B5" s="78">
        <v>5.9</v>
      </c>
      <c r="C5" s="78">
        <v>7</v>
      </c>
    </row>
    <row r="6" spans="1:3" s="9" customFormat="1" ht="12.75">
      <c r="A6" s="109">
        <v>1950</v>
      </c>
      <c r="B6" s="82">
        <v>5.3</v>
      </c>
      <c r="C6" s="82">
        <v>10.9</v>
      </c>
    </row>
    <row r="7" spans="1:3" s="9" customFormat="1" ht="12.75">
      <c r="A7" s="104">
        <v>1951</v>
      </c>
      <c r="B7" s="78">
        <v>3.3</v>
      </c>
      <c r="C7" s="78">
        <v>6.7</v>
      </c>
    </row>
    <row r="8" spans="1:3" s="9" customFormat="1" ht="12.75">
      <c r="A8" s="104">
        <v>1952</v>
      </c>
      <c r="B8" s="78">
        <v>3</v>
      </c>
      <c r="C8" s="78">
        <v>4.5</v>
      </c>
    </row>
    <row r="9" spans="1:3" s="9" customFormat="1" ht="12.75">
      <c r="A9" s="104">
        <v>1953</v>
      </c>
      <c r="B9" s="78">
        <v>2.9</v>
      </c>
      <c r="C9" s="78">
        <v>4.3</v>
      </c>
    </row>
    <row r="10" spans="1:3" s="9" customFormat="1" ht="12.75">
      <c r="A10" s="104">
        <v>1954</v>
      </c>
      <c r="B10" s="78">
        <v>5.5</v>
      </c>
      <c r="C10" s="78">
        <v>9</v>
      </c>
    </row>
    <row r="11" spans="1:3" s="9" customFormat="1" ht="12.75">
      <c r="A11" s="109">
        <v>1955</v>
      </c>
      <c r="B11" s="82">
        <v>4.4</v>
      </c>
      <c r="C11" s="82">
        <v>11.8</v>
      </c>
    </row>
    <row r="12" spans="1:3" s="9" customFormat="1" ht="12.75">
      <c r="A12" s="104">
        <v>1956</v>
      </c>
      <c r="B12" s="78">
        <v>4.1</v>
      </c>
      <c r="C12" s="78">
        <v>8.4</v>
      </c>
    </row>
    <row r="13" spans="1:3" s="9" customFormat="1" ht="12.75">
      <c r="A13" s="104">
        <v>1957</v>
      </c>
      <c r="B13" s="78">
        <v>4.3</v>
      </c>
      <c r="C13" s="78">
        <v>8.4</v>
      </c>
    </row>
    <row r="14" spans="1:3" s="9" customFormat="1" ht="12.75">
      <c r="A14" s="104">
        <v>1958</v>
      </c>
      <c r="B14" s="78">
        <v>6.8</v>
      </c>
      <c r="C14" s="78">
        <v>14.5</v>
      </c>
    </row>
    <row r="15" spans="1:3" s="9" customFormat="1" ht="12.75">
      <c r="A15" s="104">
        <v>1959</v>
      </c>
      <c r="B15" s="78">
        <v>5.5</v>
      </c>
      <c r="C15" s="78">
        <v>15.3</v>
      </c>
    </row>
    <row r="16" spans="1:3" s="9" customFormat="1" ht="12.75">
      <c r="A16" s="109">
        <v>1960</v>
      </c>
      <c r="B16" s="82">
        <v>5.5</v>
      </c>
      <c r="C16" s="82">
        <v>11.8</v>
      </c>
    </row>
    <row r="17" spans="1:3" s="9" customFormat="1" ht="12.75">
      <c r="A17" s="104">
        <v>1961</v>
      </c>
      <c r="B17" s="78">
        <v>6.7</v>
      </c>
      <c r="C17" s="78">
        <v>17.1</v>
      </c>
    </row>
    <row r="18" spans="1:3" s="9" customFormat="1" ht="12.75">
      <c r="A18" s="104">
        <v>1962</v>
      </c>
      <c r="B18" s="78">
        <v>5.5</v>
      </c>
      <c r="C18" s="78">
        <v>15</v>
      </c>
    </row>
    <row r="19" spans="1:3" s="9" customFormat="1" ht="12.75">
      <c r="A19" s="104">
        <v>1963</v>
      </c>
      <c r="B19" s="78">
        <v>5.7</v>
      </c>
      <c r="C19" s="78">
        <v>13.6</v>
      </c>
    </row>
    <row r="20" spans="1:3" s="9" customFormat="1" ht="12.75">
      <c r="A20" s="104">
        <v>1964</v>
      </c>
      <c r="B20" s="78">
        <v>5.2</v>
      </c>
      <c r="C20" s="78">
        <v>12.7</v>
      </c>
    </row>
    <row r="21" spans="1:3" s="9" customFormat="1" ht="12.75">
      <c r="A21" s="109">
        <v>1965</v>
      </c>
      <c r="B21" s="82">
        <v>4.5</v>
      </c>
      <c r="C21" s="82">
        <v>10.4</v>
      </c>
    </row>
    <row r="22" spans="1:3" s="9" customFormat="1" ht="12.75">
      <c r="A22" s="104">
        <v>1966</v>
      </c>
      <c r="B22" s="78">
        <v>3.8</v>
      </c>
      <c r="C22" s="78">
        <v>8.3</v>
      </c>
    </row>
    <row r="23" spans="1:3" s="9" customFormat="1" ht="12.75">
      <c r="A23" s="104">
        <v>1967</v>
      </c>
      <c r="B23" s="78">
        <v>3.8</v>
      </c>
      <c r="C23" s="78">
        <v>5.9</v>
      </c>
    </row>
    <row r="24" spans="1:3" s="9" customFormat="1" ht="12.75">
      <c r="A24" s="104">
        <v>1968</v>
      </c>
      <c r="B24" s="78">
        <v>3.6</v>
      </c>
      <c r="C24" s="78">
        <v>5.5</v>
      </c>
    </row>
    <row r="25" spans="1:3" s="9" customFormat="1" ht="12.75">
      <c r="A25" s="104">
        <v>1969</v>
      </c>
      <c r="B25" s="78">
        <v>3.5</v>
      </c>
      <c r="C25" s="78">
        <v>4.7</v>
      </c>
    </row>
    <row r="26" spans="1:3" s="9" customFormat="1" ht="12.75">
      <c r="A26" s="109">
        <v>1970</v>
      </c>
      <c r="B26" s="82">
        <v>4.9</v>
      </c>
      <c r="C26" s="82">
        <v>5.8</v>
      </c>
    </row>
    <row r="27" spans="1:3" s="9" customFormat="1" ht="12.75">
      <c r="A27" s="104">
        <v>1971</v>
      </c>
      <c r="B27" s="78">
        <v>5.9</v>
      </c>
      <c r="C27" s="78">
        <v>10.4</v>
      </c>
    </row>
    <row r="28" spans="1:3" s="9" customFormat="1" ht="12.75">
      <c r="A28" s="104">
        <v>1972</v>
      </c>
      <c r="B28" s="78">
        <v>5.6</v>
      </c>
      <c r="C28" s="78">
        <v>11.6</v>
      </c>
    </row>
    <row r="29" spans="1:3" s="9" customFormat="1" ht="12.75">
      <c r="A29" s="104">
        <v>1973</v>
      </c>
      <c r="B29" s="78">
        <v>4.9</v>
      </c>
      <c r="C29" s="78">
        <v>7.9</v>
      </c>
    </row>
    <row r="30" spans="1:3" s="9" customFormat="1" ht="12.75">
      <c r="A30" s="104">
        <v>1974</v>
      </c>
      <c r="B30" s="78">
        <v>5.6</v>
      </c>
      <c r="C30" s="78">
        <v>7.4</v>
      </c>
    </row>
    <row r="31" spans="1:3" s="9" customFormat="1" ht="12.75">
      <c r="A31" s="109">
        <v>1975</v>
      </c>
      <c r="B31" s="82">
        <v>8.5</v>
      </c>
      <c r="C31" s="82">
        <v>15.2</v>
      </c>
    </row>
    <row r="32" spans="1:3" s="9" customFormat="1" ht="12.75">
      <c r="A32" s="104">
        <v>1976</v>
      </c>
      <c r="B32" s="78">
        <v>7.7</v>
      </c>
      <c r="C32" s="78">
        <v>18.2</v>
      </c>
    </row>
    <row r="33" spans="1:3" s="9" customFormat="1" ht="12.75">
      <c r="A33" s="104">
        <v>1977</v>
      </c>
      <c r="B33" s="78">
        <v>7.1</v>
      </c>
      <c r="C33" s="78">
        <v>14.7</v>
      </c>
    </row>
    <row r="34" spans="1:3" s="9" customFormat="1" ht="12.75">
      <c r="A34" s="104">
        <v>1978</v>
      </c>
      <c r="B34" s="78">
        <v>6.1</v>
      </c>
      <c r="C34" s="78">
        <v>10.5</v>
      </c>
    </row>
    <row r="35" spans="1:3" s="9" customFormat="1" ht="12.75">
      <c r="A35" s="104">
        <v>1979</v>
      </c>
      <c r="B35" s="78">
        <v>5.8</v>
      </c>
      <c r="C35" s="78">
        <v>8.7</v>
      </c>
    </row>
    <row r="36" spans="1:3" s="9" customFormat="1" ht="12.75">
      <c r="A36" s="109">
        <v>1980</v>
      </c>
      <c r="B36" s="82">
        <v>7.1</v>
      </c>
      <c r="C36" s="82">
        <v>10.7</v>
      </c>
    </row>
    <row r="37" spans="1:3" s="9" customFormat="1" ht="12.75">
      <c r="A37" s="104">
        <v>1981</v>
      </c>
      <c r="B37" s="78">
        <v>7.6</v>
      </c>
      <c r="C37" s="78">
        <v>14</v>
      </c>
    </row>
    <row r="38" spans="1:3" s="9" customFormat="1" ht="12.75">
      <c r="A38" s="104">
        <v>1982</v>
      </c>
      <c r="B38" s="78">
        <v>9.7</v>
      </c>
      <c r="C38" s="78">
        <v>16.6</v>
      </c>
    </row>
    <row r="39" spans="1:3" s="9" customFormat="1" ht="12.75">
      <c r="A39" s="104">
        <v>1983</v>
      </c>
      <c r="B39" s="78">
        <v>9.6</v>
      </c>
      <c r="C39" s="78">
        <v>23.9</v>
      </c>
    </row>
    <row r="40" spans="1:3" s="9" customFormat="1" ht="12.75">
      <c r="A40" s="104">
        <v>1984</v>
      </c>
      <c r="B40" s="78">
        <v>7.5</v>
      </c>
      <c r="C40" s="78">
        <v>19.1</v>
      </c>
    </row>
    <row r="41" spans="1:3" s="9" customFormat="1" ht="12.75">
      <c r="A41" s="109">
        <v>1985</v>
      </c>
      <c r="B41" s="82">
        <v>7.2</v>
      </c>
      <c r="C41" s="82">
        <v>15.4</v>
      </c>
    </row>
    <row r="42" spans="1:3" s="9" customFormat="1" ht="12.75">
      <c r="A42" s="104">
        <v>1986</v>
      </c>
      <c r="B42" s="78">
        <v>7</v>
      </c>
      <c r="C42" s="78">
        <v>14.4</v>
      </c>
    </row>
    <row r="43" spans="1:3" s="9" customFormat="1" ht="12.75">
      <c r="A43" s="104">
        <v>1987</v>
      </c>
      <c r="B43" s="78">
        <v>6.2</v>
      </c>
      <c r="C43" s="78">
        <v>14</v>
      </c>
    </row>
    <row r="44" spans="1:3" s="9" customFormat="1" ht="12.75">
      <c r="A44" s="104">
        <v>1988</v>
      </c>
      <c r="B44" s="78">
        <v>5.5</v>
      </c>
      <c r="C44" s="78">
        <v>12.1</v>
      </c>
    </row>
    <row r="45" spans="1:3" s="9" customFormat="1" ht="12.75">
      <c r="A45" s="104">
        <v>1989</v>
      </c>
      <c r="B45" s="78">
        <v>5.3</v>
      </c>
      <c r="C45" s="78">
        <v>9.9</v>
      </c>
    </row>
    <row r="46" spans="1:3" s="9" customFormat="1" ht="12.75">
      <c r="A46" s="109">
        <v>1990</v>
      </c>
      <c r="B46" s="82">
        <v>5.6</v>
      </c>
      <c r="C46" s="82">
        <v>10</v>
      </c>
    </row>
    <row r="47" spans="1:3" s="9" customFormat="1" ht="12.75">
      <c r="A47" s="104">
        <v>1991</v>
      </c>
      <c r="B47" s="78">
        <v>6.8</v>
      </c>
      <c r="C47" s="78">
        <v>12.9</v>
      </c>
    </row>
    <row r="48" spans="1:3" s="9" customFormat="1" ht="12.75">
      <c r="A48" s="104">
        <v>1992</v>
      </c>
      <c r="B48" s="78">
        <v>7.5</v>
      </c>
      <c r="C48" s="78">
        <v>20.3</v>
      </c>
    </row>
    <row r="49" spans="1:3" s="9" customFormat="1" ht="12.75">
      <c r="A49" s="104">
        <v>1993</v>
      </c>
      <c r="B49" s="78">
        <v>6.9</v>
      </c>
      <c r="C49" s="78">
        <v>20.1</v>
      </c>
    </row>
    <row r="50" spans="1:3" s="9" customFormat="1" ht="12.75">
      <c r="A50" s="104">
        <v>1994</v>
      </c>
      <c r="B50" s="78">
        <v>6.1</v>
      </c>
      <c r="C50" s="78">
        <v>20.3</v>
      </c>
    </row>
    <row r="51" spans="1:3" s="9" customFormat="1" ht="12.75">
      <c r="A51" s="109">
        <v>1995</v>
      </c>
      <c r="B51" s="82">
        <v>5.6</v>
      </c>
      <c r="C51" s="82">
        <v>17.3</v>
      </c>
    </row>
    <row r="52" spans="1:3" s="9" customFormat="1" ht="12.75">
      <c r="A52" s="104">
        <v>1996</v>
      </c>
      <c r="B52" s="78">
        <v>5.4</v>
      </c>
      <c r="C52" s="78">
        <v>17.4</v>
      </c>
    </row>
    <row r="53" spans="1:3" s="9" customFormat="1" ht="12.75">
      <c r="A53" s="104">
        <v>1997</v>
      </c>
      <c r="B53" s="78">
        <v>4.9</v>
      </c>
      <c r="C53" s="78">
        <v>15.8</v>
      </c>
    </row>
    <row r="54" spans="1:3" s="9" customFormat="1" ht="12.75">
      <c r="A54" s="104">
        <v>1998</v>
      </c>
      <c r="B54" s="78">
        <v>4.5</v>
      </c>
      <c r="C54" s="78">
        <v>14.1</v>
      </c>
    </row>
    <row r="55" spans="1:3" s="9" customFormat="1" ht="12.75">
      <c r="A55" s="104">
        <v>1999</v>
      </c>
      <c r="B55" s="78">
        <v>4.2</v>
      </c>
      <c r="C55" s="78">
        <v>12.3</v>
      </c>
    </row>
    <row r="56" spans="1:3" s="9" customFormat="1" ht="12.75">
      <c r="A56" s="109">
        <v>2000</v>
      </c>
      <c r="B56" s="82">
        <v>4</v>
      </c>
      <c r="C56" s="82">
        <v>11.4</v>
      </c>
    </row>
    <row r="57" spans="1:3" s="9" customFormat="1" ht="12.75">
      <c r="A57" s="104">
        <v>2001</v>
      </c>
      <c r="B57" s="78">
        <v>4.7</v>
      </c>
      <c r="C57" s="78">
        <v>11.8</v>
      </c>
    </row>
    <row r="58" spans="1:3" s="9" customFormat="1" ht="12.75">
      <c r="A58" s="104">
        <v>2002</v>
      </c>
      <c r="B58" s="78">
        <v>5.8</v>
      </c>
      <c r="C58" s="78">
        <v>18.3</v>
      </c>
    </row>
    <row r="59" spans="1:3" s="9" customFormat="1" ht="12.75">
      <c r="A59" s="104">
        <v>2003</v>
      </c>
      <c r="B59" s="78">
        <v>6</v>
      </c>
      <c r="C59" s="78">
        <v>22.1</v>
      </c>
    </row>
    <row r="60" spans="1:3" s="9" customFormat="1" ht="12.75">
      <c r="A60" s="104">
        <v>2004</v>
      </c>
      <c r="B60" s="78">
        <v>5.5</v>
      </c>
      <c r="C60" s="78">
        <v>21.8</v>
      </c>
    </row>
    <row r="61" spans="1:4" s="141" customFormat="1" ht="12.75">
      <c r="A61" s="109">
        <v>2005</v>
      </c>
      <c r="B61" s="82">
        <v>5.1</v>
      </c>
      <c r="C61" s="82">
        <v>19.6</v>
      </c>
      <c r="D61" s="193"/>
    </row>
    <row r="62" spans="1:4" s="141" customFormat="1" ht="12.75">
      <c r="A62" s="104"/>
      <c r="B62" s="215"/>
      <c r="C62" s="198"/>
      <c r="D62" s="193"/>
    </row>
    <row r="63" spans="1:4" s="141" customFormat="1" ht="12">
      <c r="A63" s="141" t="s">
        <v>271</v>
      </c>
      <c r="B63" s="193"/>
      <c r="C63" s="198"/>
      <c r="D63" s="193"/>
    </row>
    <row r="64" spans="1:4" ht="12.75">
      <c r="A64" s="117"/>
      <c r="B64" s="7"/>
      <c r="C64" s="115"/>
      <c r="D64" s="7"/>
    </row>
    <row r="65" spans="1:4" ht="12.75">
      <c r="A65" s="117"/>
      <c r="B65" s="7"/>
      <c r="C65" s="115"/>
      <c r="D65" s="7"/>
    </row>
    <row r="66" spans="1:4" ht="12.75">
      <c r="A66" s="117"/>
      <c r="B66" s="7"/>
      <c r="C66" s="115"/>
      <c r="D66" s="7"/>
    </row>
    <row r="67" spans="1:4" ht="12.75">
      <c r="A67" s="117"/>
      <c r="B67" s="7"/>
      <c r="C67" s="115"/>
      <c r="D67" s="7"/>
    </row>
    <row r="68" spans="1:4" ht="12.75">
      <c r="A68" s="117"/>
      <c r="B68" s="7"/>
      <c r="C68" s="115"/>
      <c r="D68" s="7"/>
    </row>
    <row r="69" spans="1:4" ht="12.75">
      <c r="A69" s="117"/>
      <c r="B69" s="7"/>
      <c r="C69" s="115"/>
      <c r="D69" s="7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3"/>
  <sheetViews>
    <sheetView zoomScale="75" zoomScaleNormal="75" zoomScaleSheetLayoutView="75" workbookViewId="0" topLeftCell="A1">
      <selection activeCell="C38" sqref="C38"/>
    </sheetView>
  </sheetViews>
  <sheetFormatPr defaultColWidth="9.140625" defaultRowHeight="12.75"/>
  <cols>
    <col min="1" max="1" width="6.57421875" style="0" customWidth="1"/>
    <col min="2" max="2" width="14.57421875" style="3" customWidth="1"/>
    <col min="3" max="3" width="17.57421875" style="0" customWidth="1"/>
    <col min="4" max="4" width="12.00390625" style="0" customWidth="1"/>
    <col min="5" max="5" width="14.28125" style="0" customWidth="1"/>
    <col min="6" max="6" width="13.00390625" style="0" customWidth="1"/>
    <col min="7" max="7" width="18.8515625" style="0" customWidth="1"/>
    <col min="8" max="8" width="15.57421875" style="3" customWidth="1"/>
  </cols>
  <sheetData>
    <row r="1" spans="1:8" s="123" customFormat="1" ht="15">
      <c r="A1" s="1" t="s">
        <v>278</v>
      </c>
      <c r="B1" s="158"/>
      <c r="H1" s="158"/>
    </row>
    <row r="2" spans="2:8" s="152" customFormat="1" ht="12.75">
      <c r="B2" s="180"/>
      <c r="H2" s="180"/>
    </row>
    <row r="3" spans="2:8" s="152" customFormat="1" ht="12.75">
      <c r="B3" s="180"/>
      <c r="H3" s="180"/>
    </row>
    <row r="4" spans="1:8" s="124" customFormat="1" ht="12.75">
      <c r="A4" s="236"/>
      <c r="B4" s="234" t="s">
        <v>218</v>
      </c>
      <c r="C4" s="234" t="s">
        <v>219</v>
      </c>
      <c r="D4" s="234" t="s">
        <v>220</v>
      </c>
      <c r="E4" s="234" t="s">
        <v>221</v>
      </c>
      <c r="F4" s="234" t="s">
        <v>222</v>
      </c>
      <c r="G4" s="234" t="s">
        <v>223</v>
      </c>
      <c r="H4" s="234" t="s">
        <v>224</v>
      </c>
    </row>
    <row r="5" spans="1:8" s="124" customFormat="1" ht="28.5" customHeight="1" thickBot="1">
      <c r="A5" s="237"/>
      <c r="B5" s="235"/>
      <c r="C5" s="235"/>
      <c r="D5" s="235"/>
      <c r="E5" s="235"/>
      <c r="F5" s="235"/>
      <c r="G5" s="235"/>
      <c r="H5" s="235"/>
    </row>
    <row r="6" spans="1:9" s="124" customFormat="1" ht="12.75">
      <c r="A6" s="202">
        <v>1994</v>
      </c>
      <c r="B6" s="134">
        <v>131056</v>
      </c>
      <c r="C6" s="134">
        <v>4625</v>
      </c>
      <c r="D6" s="134">
        <v>1807</v>
      </c>
      <c r="E6" s="134">
        <v>500</v>
      </c>
      <c r="F6" s="134">
        <v>7996</v>
      </c>
      <c r="G6" s="195">
        <f aca="true" t="shared" si="0" ref="G6:G16">(C6+D6+F6)/(B6+D6)</f>
        <v>0.10859306202629776</v>
      </c>
      <c r="H6" s="195">
        <v>0.061</v>
      </c>
      <c r="I6" s="203"/>
    </row>
    <row r="7" spans="1:9" s="124" customFormat="1" ht="12.75">
      <c r="A7" s="204">
        <v>1995</v>
      </c>
      <c r="B7" s="120">
        <v>132304</v>
      </c>
      <c r="C7" s="120">
        <v>4473</v>
      </c>
      <c r="D7" s="120">
        <v>1593</v>
      </c>
      <c r="E7" s="120">
        <v>410</v>
      </c>
      <c r="F7" s="120">
        <v>7404</v>
      </c>
      <c r="G7" s="205">
        <f t="shared" si="0"/>
        <v>0.10059971470608005</v>
      </c>
      <c r="H7" s="205">
        <v>0.055999999999999994</v>
      </c>
      <c r="I7" s="203"/>
    </row>
    <row r="8" spans="1:9" s="124" customFormat="1" ht="12.75">
      <c r="A8" s="202">
        <v>1996</v>
      </c>
      <c r="B8" s="134">
        <v>133943</v>
      </c>
      <c r="C8" s="134">
        <v>4315</v>
      </c>
      <c r="D8" s="134">
        <v>1558</v>
      </c>
      <c r="E8" s="134">
        <v>397</v>
      </c>
      <c r="F8" s="134">
        <v>7236</v>
      </c>
      <c r="G8" s="195">
        <f t="shared" si="0"/>
        <v>0.0967446734710445</v>
      </c>
      <c r="H8" s="195">
        <v>0.054000000000000006</v>
      </c>
      <c r="I8" s="203"/>
    </row>
    <row r="9" spans="1:9" s="124" customFormat="1" ht="12.75">
      <c r="A9" s="202">
        <v>1997</v>
      </c>
      <c r="B9" s="134">
        <v>136297</v>
      </c>
      <c r="C9" s="134">
        <v>4068</v>
      </c>
      <c r="D9" s="134">
        <v>1416</v>
      </c>
      <c r="E9" s="134">
        <v>343</v>
      </c>
      <c r="F9" s="134">
        <v>6739</v>
      </c>
      <c r="G9" s="195">
        <f t="shared" si="0"/>
        <v>0.08875705271107302</v>
      </c>
      <c r="H9" s="195">
        <v>0.049</v>
      </c>
      <c r="I9" s="203"/>
    </row>
    <row r="10" spans="1:9" s="124" customFormat="1" ht="12.75">
      <c r="A10" s="202">
        <v>1998</v>
      </c>
      <c r="B10" s="134">
        <v>137673</v>
      </c>
      <c r="C10" s="134">
        <v>3665</v>
      </c>
      <c r="D10" s="134">
        <v>1310</v>
      </c>
      <c r="E10" s="134">
        <v>331</v>
      </c>
      <c r="F10" s="134">
        <v>6210</v>
      </c>
      <c r="G10" s="195">
        <f t="shared" si="0"/>
        <v>0.08047746846736652</v>
      </c>
      <c r="H10" s="195">
        <v>0.045</v>
      </c>
      <c r="I10" s="203"/>
    </row>
    <row r="11" spans="1:9" s="124" customFormat="1" ht="12.75">
      <c r="A11" s="202">
        <v>1999</v>
      </c>
      <c r="B11" s="134">
        <v>139368</v>
      </c>
      <c r="C11" s="134">
        <v>3357</v>
      </c>
      <c r="D11" s="134">
        <v>1201</v>
      </c>
      <c r="E11" s="134">
        <v>273</v>
      </c>
      <c r="F11" s="134">
        <v>5880</v>
      </c>
      <c r="G11" s="195">
        <f t="shared" si="0"/>
        <v>0.07425534790743336</v>
      </c>
      <c r="H11" s="195">
        <v>0.042</v>
      </c>
      <c r="I11" s="203"/>
    </row>
    <row r="12" spans="1:9" s="124" customFormat="1" ht="12.75">
      <c r="A12" s="204">
        <v>2000</v>
      </c>
      <c r="B12" s="120">
        <v>142583</v>
      </c>
      <c r="C12" s="120">
        <v>3227</v>
      </c>
      <c r="D12" s="120">
        <v>1157</v>
      </c>
      <c r="E12" s="120">
        <v>262</v>
      </c>
      <c r="F12" s="120">
        <v>5692</v>
      </c>
      <c r="G12" s="205">
        <f t="shared" si="0"/>
        <v>0.07009878948100737</v>
      </c>
      <c r="H12" s="205">
        <v>0.04</v>
      </c>
      <c r="I12" s="203"/>
    </row>
    <row r="13" spans="1:9" s="124" customFormat="1" ht="12.75">
      <c r="A13" s="202">
        <v>2001</v>
      </c>
      <c r="B13" s="134">
        <v>143734</v>
      </c>
      <c r="C13" s="134">
        <v>3715</v>
      </c>
      <c r="D13" s="134">
        <v>1266</v>
      </c>
      <c r="E13" s="134">
        <v>321</v>
      </c>
      <c r="F13" s="134">
        <v>6801</v>
      </c>
      <c r="G13" s="195">
        <f t="shared" si="0"/>
        <v>0.0812551724137931</v>
      </c>
      <c r="H13" s="195">
        <v>0.047</v>
      </c>
      <c r="I13" s="203"/>
    </row>
    <row r="14" spans="1:9" s="124" customFormat="1" ht="12.75">
      <c r="A14" s="202">
        <v>2002</v>
      </c>
      <c r="B14" s="134">
        <v>144863</v>
      </c>
      <c r="C14" s="134">
        <v>4213</v>
      </c>
      <c r="D14" s="134">
        <v>1439</v>
      </c>
      <c r="E14" s="134">
        <v>369</v>
      </c>
      <c r="F14" s="134">
        <v>8378</v>
      </c>
      <c r="G14" s="195">
        <f t="shared" si="0"/>
        <v>0.09589752703312326</v>
      </c>
      <c r="H14" s="195">
        <v>0.057999999999999996</v>
      </c>
      <c r="I14" s="203"/>
    </row>
    <row r="15" spans="1:9" s="124" customFormat="1" ht="12.75">
      <c r="A15" s="202">
        <v>2003</v>
      </c>
      <c r="B15" s="134">
        <v>146510</v>
      </c>
      <c r="C15" s="134">
        <v>4701</v>
      </c>
      <c r="D15" s="134">
        <v>1531</v>
      </c>
      <c r="E15" s="134">
        <v>457</v>
      </c>
      <c r="F15" s="134">
        <v>8774</v>
      </c>
      <c r="G15" s="195">
        <f t="shared" si="0"/>
        <v>0.10136381137657811</v>
      </c>
      <c r="H15" s="195">
        <v>0.06</v>
      </c>
      <c r="I15" s="203"/>
    </row>
    <row r="16" spans="1:9" s="124" customFormat="1" ht="12.75">
      <c r="A16" s="202">
        <v>2004</v>
      </c>
      <c r="B16" s="134">
        <v>147401</v>
      </c>
      <c r="C16" s="134">
        <v>4567</v>
      </c>
      <c r="D16" s="134">
        <v>1574</v>
      </c>
      <c r="E16" s="134">
        <v>466</v>
      </c>
      <c r="F16" s="134">
        <v>8149</v>
      </c>
      <c r="G16" s="195">
        <f t="shared" si="0"/>
        <v>0.09592213458634</v>
      </c>
      <c r="H16" s="195">
        <v>0.055</v>
      </c>
      <c r="I16" s="203"/>
    </row>
    <row r="17" spans="1:8" s="141" customFormat="1" ht="12.75">
      <c r="A17" s="202">
        <v>2005</v>
      </c>
      <c r="B17" s="120">
        <v>149320</v>
      </c>
      <c r="C17" s="120">
        <v>4350</v>
      </c>
      <c r="D17" s="120">
        <v>1545</v>
      </c>
      <c r="E17" s="120">
        <v>436</v>
      </c>
      <c r="F17" s="120">
        <v>7591</v>
      </c>
      <c r="G17" s="205">
        <v>0.089</v>
      </c>
      <c r="H17" s="205">
        <v>0.051</v>
      </c>
    </row>
    <row r="18" spans="2:8" s="141" customFormat="1" ht="12">
      <c r="B18" s="147"/>
      <c r="H18" s="147"/>
    </row>
    <row r="19" spans="1:8" s="141" customFormat="1" ht="12">
      <c r="A19" s="233" t="s">
        <v>225</v>
      </c>
      <c r="B19" s="233"/>
      <c r="C19" s="233"/>
      <c r="D19" s="233"/>
      <c r="E19" s="233"/>
      <c r="F19" s="233"/>
      <c r="G19" s="233"/>
      <c r="H19" s="147"/>
    </row>
    <row r="20" spans="2:10" s="141" customFormat="1" ht="12">
      <c r="B20" s="147"/>
      <c r="H20" s="147"/>
      <c r="J20" s="141" t="s">
        <v>111</v>
      </c>
    </row>
    <row r="21" spans="1:10" s="141" customFormat="1" ht="12">
      <c r="A21" s="232" t="s">
        <v>264</v>
      </c>
      <c r="B21" s="232"/>
      <c r="C21" s="232"/>
      <c r="D21" s="232"/>
      <c r="E21" s="232"/>
      <c r="F21" s="232"/>
      <c r="G21" s="232"/>
      <c r="H21" s="147"/>
      <c r="J21" s="141" t="s">
        <v>111</v>
      </c>
    </row>
    <row r="22" spans="1:8" s="141" customFormat="1" ht="12">
      <c r="A22" s="232"/>
      <c r="B22" s="232"/>
      <c r="C22" s="232"/>
      <c r="D22" s="232"/>
      <c r="E22" s="232"/>
      <c r="F22" s="232"/>
      <c r="G22" s="232"/>
      <c r="H22" s="147"/>
    </row>
    <row r="23" spans="1:8" s="141" customFormat="1" ht="12">
      <c r="A23" s="232"/>
      <c r="B23" s="232"/>
      <c r="C23" s="232"/>
      <c r="D23" s="232"/>
      <c r="E23" s="232"/>
      <c r="F23" s="232"/>
      <c r="G23" s="232"/>
      <c r="H23" s="147"/>
    </row>
    <row r="24" spans="1:8" s="141" customFormat="1" ht="12">
      <c r="A24" s="232"/>
      <c r="B24" s="232"/>
      <c r="C24" s="232"/>
      <c r="D24" s="232"/>
      <c r="E24" s="232"/>
      <c r="F24" s="232"/>
      <c r="G24" s="232"/>
      <c r="H24" s="147"/>
    </row>
    <row r="25" spans="1:8" s="141" customFormat="1" ht="12">
      <c r="A25" s="232"/>
      <c r="B25" s="232"/>
      <c r="C25" s="232"/>
      <c r="D25" s="232"/>
      <c r="E25" s="232"/>
      <c r="F25" s="232"/>
      <c r="G25" s="232"/>
      <c r="H25" s="147"/>
    </row>
    <row r="26" spans="1:8" s="141" customFormat="1" ht="12">
      <c r="A26" s="232"/>
      <c r="B26" s="232"/>
      <c r="C26" s="232"/>
      <c r="D26" s="232"/>
      <c r="E26" s="232"/>
      <c r="F26" s="232"/>
      <c r="G26" s="232"/>
      <c r="H26" s="147"/>
    </row>
    <row r="27" s="141" customFormat="1" ht="12">
      <c r="B27" s="147"/>
    </row>
    <row r="28" spans="1:2" s="141" customFormat="1" ht="12">
      <c r="A28" s="141" t="s">
        <v>274</v>
      </c>
      <c r="B28" s="147"/>
    </row>
    <row r="29" ht="12.75">
      <c r="H29"/>
    </row>
    <row r="30" ht="12.75">
      <c r="H30"/>
    </row>
    <row r="31" ht="12.75">
      <c r="H31"/>
    </row>
    <row r="32" spans="3:8" ht="13.5">
      <c r="C32" s="94"/>
      <c r="H32"/>
    </row>
    <row r="33" spans="3:8" ht="13.5">
      <c r="C33" s="94"/>
      <c r="H33"/>
    </row>
    <row r="34" spans="3:8" ht="13.5">
      <c r="C34" s="94"/>
      <c r="H34"/>
    </row>
    <row r="35" spans="3:8" ht="13.5">
      <c r="C35" s="94"/>
      <c r="H35"/>
    </row>
    <row r="36" spans="3:8" ht="13.5">
      <c r="C36" s="94"/>
      <c r="H36"/>
    </row>
    <row r="37" spans="3:8" ht="13.5">
      <c r="C37" s="94"/>
      <c r="H37"/>
    </row>
    <row r="38" ht="13.5">
      <c r="C38" s="94"/>
    </row>
    <row r="39" ht="13.5">
      <c r="C39" s="94"/>
    </row>
    <row r="40" ht="13.5">
      <c r="C40" s="94"/>
    </row>
    <row r="41" ht="13.5">
      <c r="C41" s="94"/>
    </row>
    <row r="42" ht="13.5">
      <c r="C42" s="94"/>
    </row>
    <row r="43" ht="13.5">
      <c r="C43" s="94"/>
    </row>
  </sheetData>
  <mergeCells count="10">
    <mergeCell ref="H4:H5"/>
    <mergeCell ref="F4:F5"/>
    <mergeCell ref="G4:G5"/>
    <mergeCell ref="A4:A5"/>
    <mergeCell ref="A21:G26"/>
    <mergeCell ref="A19:G19"/>
    <mergeCell ref="B4:B5"/>
    <mergeCell ref="C4:C5"/>
    <mergeCell ref="D4:D5"/>
    <mergeCell ref="E4:E5"/>
  </mergeCells>
  <printOptions horizontalCentered="1" verticalCentered="1"/>
  <pageMargins left="0.75" right="0.75" top="0.75" bottom="0.75" header="0.5" footer="0.5"/>
  <pageSetup fitToHeight="0" fitToWidth="1" horizontalDpi="600" verticalDpi="600" orientation="landscape" r:id="rId1"/>
  <colBreaks count="1" manualBreakCount="1">
    <brk id="8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3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9.140625" style="3" customWidth="1"/>
    <col min="3" max="3" width="6.8515625" style="3" customWidth="1"/>
    <col min="4" max="5" width="9.140625" style="3" customWidth="1"/>
    <col min="6" max="6" width="11.8515625" style="3" customWidth="1"/>
    <col min="7" max="7" width="11.140625" style="3" customWidth="1"/>
    <col min="8" max="8" width="7.00390625" style="3" customWidth="1"/>
    <col min="9" max="10" width="9.140625" style="3" customWidth="1"/>
    <col min="11" max="11" width="11.140625" style="3" customWidth="1"/>
    <col min="12" max="12" width="10.57421875" style="3" customWidth="1"/>
  </cols>
  <sheetData>
    <row r="1" spans="1:12" s="123" customFormat="1" ht="18.75" customHeight="1">
      <c r="A1" s="1" t="s">
        <v>279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2" s="152" customFormat="1" ht="12.7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s="182" customFormat="1" ht="18.75" customHeight="1">
      <c r="B3" s="239" t="s">
        <v>171</v>
      </c>
      <c r="C3" s="153"/>
      <c r="D3" s="238" t="s">
        <v>129</v>
      </c>
      <c r="E3" s="238"/>
      <c r="F3" s="238"/>
      <c r="G3" s="238"/>
      <c r="H3" s="206"/>
      <c r="I3" s="238" t="s">
        <v>130</v>
      </c>
      <c r="J3" s="238"/>
      <c r="K3" s="238"/>
      <c r="L3" s="238"/>
    </row>
    <row r="4" spans="2:12" s="207" customFormat="1" ht="30.75" customHeight="1" thickBot="1">
      <c r="B4" s="240"/>
      <c r="C4" s="208"/>
      <c r="D4" s="208" t="s">
        <v>171</v>
      </c>
      <c r="E4" s="208" t="s">
        <v>131</v>
      </c>
      <c r="F4" s="208" t="s">
        <v>232</v>
      </c>
      <c r="G4" s="208" t="s">
        <v>137</v>
      </c>
      <c r="H4" s="208"/>
      <c r="I4" s="208" t="s">
        <v>171</v>
      </c>
      <c r="J4" s="208" t="s">
        <v>131</v>
      </c>
      <c r="K4" s="208" t="s">
        <v>232</v>
      </c>
      <c r="L4" s="208" t="s">
        <v>137</v>
      </c>
    </row>
    <row r="5" spans="1:12" s="124" customFormat="1" ht="12.75">
      <c r="A5" s="202">
        <v>1973</v>
      </c>
      <c r="B5" s="135">
        <v>60.8</v>
      </c>
      <c r="C5" s="135"/>
      <c r="D5" s="135">
        <v>78.8</v>
      </c>
      <c r="E5" s="135">
        <v>79.4</v>
      </c>
      <c r="F5" s="135">
        <v>73.4</v>
      </c>
      <c r="G5" s="135">
        <v>81.5</v>
      </c>
      <c r="H5" s="135"/>
      <c r="I5" s="135">
        <v>44.7</v>
      </c>
      <c r="J5" s="135">
        <v>44.1</v>
      </c>
      <c r="K5" s="135">
        <v>49.3</v>
      </c>
      <c r="L5" s="135">
        <v>41</v>
      </c>
    </row>
    <row r="6" spans="1:12" s="124" customFormat="1" ht="12.75">
      <c r="A6" s="202">
        <v>1974</v>
      </c>
      <c r="B6" s="135">
        <v>61.3</v>
      </c>
      <c r="C6" s="135"/>
      <c r="D6" s="135">
        <v>78.7</v>
      </c>
      <c r="E6" s="135">
        <v>79.4</v>
      </c>
      <c r="F6" s="135">
        <v>72.9</v>
      </c>
      <c r="G6" s="135">
        <v>81.7</v>
      </c>
      <c r="H6" s="135"/>
      <c r="I6" s="135">
        <v>45.7</v>
      </c>
      <c r="J6" s="135">
        <v>45.2</v>
      </c>
      <c r="K6" s="135">
        <v>49</v>
      </c>
      <c r="L6" s="135">
        <v>42.4</v>
      </c>
    </row>
    <row r="7" spans="1:12" s="124" customFormat="1" ht="12.75">
      <c r="A7" s="204">
        <v>1975</v>
      </c>
      <c r="B7" s="121">
        <v>61.2</v>
      </c>
      <c r="C7" s="121"/>
      <c r="D7" s="121">
        <v>77.9</v>
      </c>
      <c r="E7" s="121">
        <v>78.7</v>
      </c>
      <c r="F7" s="121">
        <v>70.9</v>
      </c>
      <c r="G7" s="121">
        <v>80.7</v>
      </c>
      <c r="H7" s="121"/>
      <c r="I7" s="121">
        <v>46.3</v>
      </c>
      <c r="J7" s="121">
        <v>45.9</v>
      </c>
      <c r="K7" s="121">
        <v>48.8</v>
      </c>
      <c r="L7" s="121">
        <v>43.2</v>
      </c>
    </row>
    <row r="8" spans="1:12" s="124" customFormat="1" ht="12.75">
      <c r="A8" s="202">
        <v>1976</v>
      </c>
      <c r="B8" s="135">
        <v>61.6</v>
      </c>
      <c r="C8" s="135"/>
      <c r="D8" s="135">
        <v>77.5</v>
      </c>
      <c r="E8" s="135">
        <v>78.4</v>
      </c>
      <c r="F8" s="135">
        <v>70</v>
      </c>
      <c r="G8" s="135">
        <v>79.6</v>
      </c>
      <c r="H8" s="135"/>
      <c r="I8" s="135">
        <v>47.3</v>
      </c>
      <c r="J8" s="135">
        <v>46.9</v>
      </c>
      <c r="K8" s="135">
        <v>49.8</v>
      </c>
      <c r="L8" s="135">
        <v>44.3</v>
      </c>
    </row>
    <row r="9" spans="1:12" s="124" customFormat="1" ht="12.75">
      <c r="A9" s="202">
        <v>1977</v>
      </c>
      <c r="B9" s="135">
        <v>62.3</v>
      </c>
      <c r="C9" s="135"/>
      <c r="D9" s="135">
        <v>77.7</v>
      </c>
      <c r="E9" s="135">
        <v>78.5</v>
      </c>
      <c r="F9" s="135">
        <v>70.6</v>
      </c>
      <c r="G9" s="135">
        <v>80.9</v>
      </c>
      <c r="H9" s="135"/>
      <c r="I9" s="135">
        <v>48.4</v>
      </c>
      <c r="J9" s="135">
        <v>48</v>
      </c>
      <c r="K9" s="135">
        <v>50.8</v>
      </c>
      <c r="L9" s="135">
        <v>44.3</v>
      </c>
    </row>
    <row r="10" spans="1:12" s="124" customFormat="1" ht="12.75">
      <c r="A10" s="202">
        <v>1978</v>
      </c>
      <c r="B10" s="135">
        <v>63.2</v>
      </c>
      <c r="C10" s="135"/>
      <c r="D10" s="135">
        <v>77.9</v>
      </c>
      <c r="E10" s="135">
        <v>78.6</v>
      </c>
      <c r="F10" s="135">
        <v>71.5</v>
      </c>
      <c r="G10" s="135">
        <v>81.1</v>
      </c>
      <c r="H10" s="135"/>
      <c r="I10" s="135">
        <v>50</v>
      </c>
      <c r="J10" s="135">
        <v>49.4</v>
      </c>
      <c r="K10" s="135">
        <v>53.1</v>
      </c>
      <c r="L10" s="135">
        <v>46.6</v>
      </c>
    </row>
    <row r="11" spans="1:12" s="124" customFormat="1" ht="12.75">
      <c r="A11" s="202">
        <v>1979</v>
      </c>
      <c r="B11" s="135">
        <v>63.7</v>
      </c>
      <c r="C11" s="135"/>
      <c r="D11" s="135">
        <v>77.8</v>
      </c>
      <c r="E11" s="135">
        <v>78.6</v>
      </c>
      <c r="F11" s="135">
        <v>71.3</v>
      </c>
      <c r="G11" s="135">
        <v>81.3</v>
      </c>
      <c r="H11" s="135"/>
      <c r="I11" s="135">
        <v>50.9</v>
      </c>
      <c r="J11" s="135">
        <v>50.5</v>
      </c>
      <c r="K11" s="135">
        <v>53.1</v>
      </c>
      <c r="L11" s="135">
        <v>47.4</v>
      </c>
    </row>
    <row r="12" spans="1:12" s="124" customFormat="1" ht="12.75">
      <c r="A12" s="204">
        <v>1980</v>
      </c>
      <c r="B12" s="121">
        <v>63.8</v>
      </c>
      <c r="C12" s="121"/>
      <c r="D12" s="121">
        <v>77.4</v>
      </c>
      <c r="E12" s="121">
        <v>78.2</v>
      </c>
      <c r="F12" s="121">
        <v>70.3</v>
      </c>
      <c r="G12" s="121">
        <v>81.4</v>
      </c>
      <c r="H12" s="121"/>
      <c r="I12" s="121">
        <v>51.5</v>
      </c>
      <c r="J12" s="121">
        <v>51.2</v>
      </c>
      <c r="K12" s="121">
        <v>53.1</v>
      </c>
      <c r="L12" s="121">
        <v>47.4</v>
      </c>
    </row>
    <row r="13" spans="1:12" s="124" customFormat="1" ht="12.75">
      <c r="A13" s="202">
        <v>1981</v>
      </c>
      <c r="B13" s="135">
        <v>63.9</v>
      </c>
      <c r="C13" s="135"/>
      <c r="D13" s="135">
        <v>77</v>
      </c>
      <c r="E13" s="135">
        <v>77.9</v>
      </c>
      <c r="F13" s="135">
        <v>70</v>
      </c>
      <c r="G13" s="135">
        <v>80.6</v>
      </c>
      <c r="H13" s="135"/>
      <c r="I13" s="135">
        <v>52.1</v>
      </c>
      <c r="J13" s="135">
        <v>51.9</v>
      </c>
      <c r="K13" s="135">
        <v>53.5</v>
      </c>
      <c r="L13" s="135">
        <v>48.3</v>
      </c>
    </row>
    <row r="14" spans="1:12" s="124" customFormat="1" ht="12.75">
      <c r="A14" s="202">
        <v>1982</v>
      </c>
      <c r="B14" s="135">
        <v>64</v>
      </c>
      <c r="C14" s="135"/>
      <c r="D14" s="135">
        <v>76.6</v>
      </c>
      <c r="E14" s="135">
        <v>77.4</v>
      </c>
      <c r="F14" s="135">
        <v>70.1</v>
      </c>
      <c r="G14" s="135">
        <v>79.7</v>
      </c>
      <c r="H14" s="135"/>
      <c r="I14" s="135">
        <v>52.6</v>
      </c>
      <c r="J14" s="135">
        <v>52.4</v>
      </c>
      <c r="K14" s="135">
        <v>53.7</v>
      </c>
      <c r="L14" s="135">
        <v>48.1</v>
      </c>
    </row>
    <row r="15" spans="1:12" s="124" customFormat="1" ht="12.75">
      <c r="A15" s="202">
        <v>1983</v>
      </c>
      <c r="B15" s="135">
        <v>64</v>
      </c>
      <c r="C15" s="135"/>
      <c r="D15" s="135">
        <v>76.4</v>
      </c>
      <c r="E15" s="135">
        <v>77.1</v>
      </c>
      <c r="F15" s="135">
        <v>70.6</v>
      </c>
      <c r="G15" s="135">
        <v>80.3</v>
      </c>
      <c r="H15" s="135"/>
      <c r="I15" s="135">
        <v>52.9</v>
      </c>
      <c r="J15" s="135">
        <v>52.7</v>
      </c>
      <c r="K15" s="135">
        <v>54.2</v>
      </c>
      <c r="L15" s="135">
        <v>47.7</v>
      </c>
    </row>
    <row r="16" spans="1:12" s="124" customFormat="1" ht="12.75">
      <c r="A16" s="202">
        <v>1984</v>
      </c>
      <c r="B16" s="135">
        <v>64.4</v>
      </c>
      <c r="C16" s="135"/>
      <c r="D16" s="135">
        <v>76.4</v>
      </c>
      <c r="E16" s="135">
        <v>77.1</v>
      </c>
      <c r="F16" s="135">
        <v>70.8</v>
      </c>
      <c r="G16" s="135">
        <v>80.6</v>
      </c>
      <c r="H16" s="135"/>
      <c r="I16" s="135">
        <v>53.6</v>
      </c>
      <c r="J16" s="135">
        <v>53.3</v>
      </c>
      <c r="K16" s="135">
        <v>55.2</v>
      </c>
      <c r="L16" s="135">
        <v>49.6</v>
      </c>
    </row>
    <row r="17" spans="1:12" s="124" customFormat="1" ht="12.75">
      <c r="A17" s="204">
        <v>1985</v>
      </c>
      <c r="B17" s="121">
        <v>64.8</v>
      </c>
      <c r="C17" s="121"/>
      <c r="D17" s="121">
        <v>76.3</v>
      </c>
      <c r="E17" s="121">
        <v>77</v>
      </c>
      <c r="F17" s="121">
        <v>70.8</v>
      </c>
      <c r="G17" s="121">
        <v>80.3</v>
      </c>
      <c r="H17" s="121"/>
      <c r="I17" s="121">
        <v>54.5</v>
      </c>
      <c r="J17" s="121">
        <v>54.1</v>
      </c>
      <c r="K17" s="121">
        <v>56.5</v>
      </c>
      <c r="L17" s="121">
        <v>49.3</v>
      </c>
    </row>
    <row r="18" spans="1:12" s="124" customFormat="1" ht="12.75">
      <c r="A18" s="202">
        <v>1986</v>
      </c>
      <c r="B18" s="135">
        <v>65.3</v>
      </c>
      <c r="C18" s="135"/>
      <c r="D18" s="135">
        <v>76.3</v>
      </c>
      <c r="E18" s="135">
        <v>76.9</v>
      </c>
      <c r="F18" s="135">
        <v>71.2</v>
      </c>
      <c r="G18" s="135">
        <v>81</v>
      </c>
      <c r="H18" s="135"/>
      <c r="I18" s="135">
        <v>55.3</v>
      </c>
      <c r="J18" s="135">
        <v>55</v>
      </c>
      <c r="K18" s="135">
        <v>56.9</v>
      </c>
      <c r="L18" s="135">
        <v>50.1</v>
      </c>
    </row>
    <row r="19" spans="1:12" s="124" customFormat="1" ht="12.75">
      <c r="A19" s="202">
        <v>1987</v>
      </c>
      <c r="B19" s="135">
        <v>65.6</v>
      </c>
      <c r="C19" s="135"/>
      <c r="D19" s="135">
        <v>76.2</v>
      </c>
      <c r="E19" s="135">
        <v>76.8</v>
      </c>
      <c r="F19" s="135">
        <v>71.1</v>
      </c>
      <c r="G19" s="135">
        <v>81</v>
      </c>
      <c r="H19" s="135"/>
      <c r="I19" s="135">
        <v>56</v>
      </c>
      <c r="J19" s="135">
        <v>55.7</v>
      </c>
      <c r="K19" s="135">
        <v>58</v>
      </c>
      <c r="L19" s="135">
        <v>52</v>
      </c>
    </row>
    <row r="20" spans="1:12" s="124" customFormat="1" ht="12.75">
      <c r="A20" s="202">
        <v>1988</v>
      </c>
      <c r="B20" s="135">
        <v>65.9</v>
      </c>
      <c r="C20" s="135"/>
      <c r="D20" s="135">
        <v>76.2</v>
      </c>
      <c r="E20" s="135">
        <v>76.9</v>
      </c>
      <c r="F20" s="135">
        <v>71</v>
      </c>
      <c r="G20" s="135">
        <v>81.9</v>
      </c>
      <c r="H20" s="135"/>
      <c r="I20" s="135">
        <v>56.6</v>
      </c>
      <c r="J20" s="135">
        <v>56.4</v>
      </c>
      <c r="K20" s="135">
        <v>58</v>
      </c>
      <c r="L20" s="135">
        <v>53.2</v>
      </c>
    </row>
    <row r="21" spans="1:12" s="124" customFormat="1" ht="12.75">
      <c r="A21" s="202">
        <v>1989</v>
      </c>
      <c r="B21" s="135">
        <v>66.5</v>
      </c>
      <c r="C21" s="135"/>
      <c r="D21" s="135">
        <v>76.4</v>
      </c>
      <c r="E21" s="135">
        <v>77.1</v>
      </c>
      <c r="F21" s="135">
        <v>71</v>
      </c>
      <c r="G21" s="135">
        <v>82</v>
      </c>
      <c r="H21" s="135"/>
      <c r="I21" s="135">
        <v>57.4</v>
      </c>
      <c r="J21" s="135">
        <v>57.2</v>
      </c>
      <c r="K21" s="135">
        <v>58.7</v>
      </c>
      <c r="L21" s="135">
        <v>53.5</v>
      </c>
    </row>
    <row r="22" spans="1:12" s="124" customFormat="1" ht="12.75">
      <c r="A22" s="204">
        <v>1990</v>
      </c>
      <c r="B22" s="121">
        <v>66.5</v>
      </c>
      <c r="C22" s="121"/>
      <c r="D22" s="121">
        <v>76.4</v>
      </c>
      <c r="E22" s="121">
        <v>77.1</v>
      </c>
      <c r="F22" s="121">
        <v>71</v>
      </c>
      <c r="G22" s="121">
        <v>81.4</v>
      </c>
      <c r="H22" s="121"/>
      <c r="I22" s="121">
        <v>57.5</v>
      </c>
      <c r="J22" s="121">
        <v>57.4</v>
      </c>
      <c r="K22" s="121">
        <v>58.3</v>
      </c>
      <c r="L22" s="121">
        <v>53.1</v>
      </c>
    </row>
    <row r="23" spans="1:12" s="124" customFormat="1" ht="12.75">
      <c r="A23" s="202">
        <v>1991</v>
      </c>
      <c r="B23" s="135">
        <v>66.2</v>
      </c>
      <c r="C23" s="135"/>
      <c r="D23" s="135">
        <v>75.8</v>
      </c>
      <c r="E23" s="135">
        <v>76.5</v>
      </c>
      <c r="F23" s="135">
        <v>70.4</v>
      </c>
      <c r="G23" s="135">
        <v>80.3</v>
      </c>
      <c r="H23" s="135"/>
      <c r="I23" s="135">
        <v>57.4</v>
      </c>
      <c r="J23" s="135">
        <v>57.4</v>
      </c>
      <c r="K23" s="135">
        <v>57.5</v>
      </c>
      <c r="L23" s="135">
        <v>52.4</v>
      </c>
    </row>
    <row r="24" spans="1:12" s="124" customFormat="1" ht="12.75">
      <c r="A24" s="202">
        <v>1992</v>
      </c>
      <c r="B24" s="135">
        <v>66.4</v>
      </c>
      <c r="C24" s="135"/>
      <c r="D24" s="135">
        <v>75.8</v>
      </c>
      <c r="E24" s="135">
        <v>76.5</v>
      </c>
      <c r="F24" s="135">
        <v>70.7</v>
      </c>
      <c r="G24" s="135">
        <v>80.7</v>
      </c>
      <c r="H24" s="135"/>
      <c r="I24" s="135">
        <v>57.8</v>
      </c>
      <c r="J24" s="135">
        <v>57.7</v>
      </c>
      <c r="K24" s="135">
        <v>58.5</v>
      </c>
      <c r="L24" s="135">
        <v>52.8</v>
      </c>
    </row>
    <row r="25" spans="1:12" s="124" customFormat="1" ht="12.75">
      <c r="A25" s="202">
        <v>1993</v>
      </c>
      <c r="B25" s="135">
        <v>66.3</v>
      </c>
      <c r="C25" s="135"/>
      <c r="D25" s="135">
        <v>75.4</v>
      </c>
      <c r="E25" s="135">
        <v>76.2</v>
      </c>
      <c r="F25" s="135">
        <v>69.6</v>
      </c>
      <c r="G25" s="135">
        <v>80.2</v>
      </c>
      <c r="H25" s="135"/>
      <c r="I25" s="135">
        <v>57.9</v>
      </c>
      <c r="J25" s="135">
        <v>58</v>
      </c>
      <c r="K25" s="135">
        <v>57.9</v>
      </c>
      <c r="L25" s="135">
        <v>52.1</v>
      </c>
    </row>
    <row r="26" spans="1:12" s="124" customFormat="1" ht="12.75">
      <c r="A26" s="202">
        <v>1994</v>
      </c>
      <c r="B26" s="135">
        <v>66.6</v>
      </c>
      <c r="C26" s="135"/>
      <c r="D26" s="135">
        <v>75.1</v>
      </c>
      <c r="E26" s="135">
        <v>75.9</v>
      </c>
      <c r="F26" s="135">
        <v>69.1</v>
      </c>
      <c r="G26" s="135">
        <v>79.2</v>
      </c>
      <c r="H26" s="135"/>
      <c r="I26" s="135">
        <v>58.8</v>
      </c>
      <c r="J26" s="135">
        <v>58.9</v>
      </c>
      <c r="K26" s="135">
        <v>58.7</v>
      </c>
      <c r="L26" s="135">
        <v>52.9</v>
      </c>
    </row>
    <row r="27" spans="1:12" s="124" customFormat="1" ht="12.75">
      <c r="A27" s="204">
        <v>1995</v>
      </c>
      <c r="B27" s="121">
        <v>66.6</v>
      </c>
      <c r="C27" s="121"/>
      <c r="D27" s="121">
        <v>75</v>
      </c>
      <c r="E27" s="121">
        <v>75.7</v>
      </c>
      <c r="F27" s="121">
        <v>69</v>
      </c>
      <c r="G27" s="121">
        <v>79.1</v>
      </c>
      <c r="H27" s="121"/>
      <c r="I27" s="121">
        <v>58.9</v>
      </c>
      <c r="J27" s="121">
        <v>59</v>
      </c>
      <c r="K27" s="121">
        <v>59.5</v>
      </c>
      <c r="L27" s="121">
        <v>52.6</v>
      </c>
    </row>
    <row r="28" spans="1:12" s="124" customFormat="1" ht="12.75">
      <c r="A28" s="202">
        <v>1996</v>
      </c>
      <c r="B28" s="135">
        <v>66.8</v>
      </c>
      <c r="C28" s="135"/>
      <c r="D28" s="135">
        <v>74.9</v>
      </c>
      <c r="E28" s="135">
        <v>75.8</v>
      </c>
      <c r="F28" s="135">
        <v>68.7</v>
      </c>
      <c r="G28" s="135">
        <v>79.6</v>
      </c>
      <c r="H28" s="135"/>
      <c r="I28" s="135">
        <v>59.3</v>
      </c>
      <c r="J28" s="135">
        <v>59.1</v>
      </c>
      <c r="K28" s="135">
        <v>60.4</v>
      </c>
      <c r="L28" s="135">
        <v>53.4</v>
      </c>
    </row>
    <row r="29" spans="1:12" s="124" customFormat="1" ht="12.75">
      <c r="A29" s="202">
        <v>1997</v>
      </c>
      <c r="B29" s="135">
        <v>67.1</v>
      </c>
      <c r="C29" s="135"/>
      <c r="D29" s="135">
        <v>75</v>
      </c>
      <c r="E29" s="135">
        <v>75.9</v>
      </c>
      <c r="F29" s="135">
        <v>68.3</v>
      </c>
      <c r="G29" s="135">
        <v>80.1</v>
      </c>
      <c r="H29" s="135"/>
      <c r="I29" s="135">
        <v>59.8</v>
      </c>
      <c r="J29" s="135">
        <v>59.5</v>
      </c>
      <c r="K29" s="135">
        <v>61.7</v>
      </c>
      <c r="L29" s="135">
        <v>55.1</v>
      </c>
    </row>
    <row r="30" spans="1:12" s="124" customFormat="1" ht="12.75">
      <c r="A30" s="202">
        <v>1998</v>
      </c>
      <c r="B30" s="135">
        <v>67.1</v>
      </c>
      <c r="C30" s="135"/>
      <c r="D30" s="135">
        <v>74.9</v>
      </c>
      <c r="E30" s="135">
        <v>75.6</v>
      </c>
      <c r="F30" s="135">
        <v>69</v>
      </c>
      <c r="G30" s="135">
        <v>79.8</v>
      </c>
      <c r="H30" s="135"/>
      <c r="I30" s="135">
        <v>59.8</v>
      </c>
      <c r="J30" s="135">
        <v>59.4</v>
      </c>
      <c r="K30" s="135">
        <v>62.8</v>
      </c>
      <c r="L30" s="135">
        <v>55.6</v>
      </c>
    </row>
    <row r="31" spans="1:12" s="124" customFormat="1" ht="12.75">
      <c r="A31" s="202">
        <v>1999</v>
      </c>
      <c r="B31" s="135">
        <v>67.1</v>
      </c>
      <c r="C31" s="135"/>
      <c r="D31" s="135">
        <v>74.7</v>
      </c>
      <c r="E31" s="135">
        <v>75.6</v>
      </c>
      <c r="F31" s="135">
        <v>68.7</v>
      </c>
      <c r="G31" s="135">
        <v>79.8</v>
      </c>
      <c r="H31" s="135"/>
      <c r="I31" s="135">
        <v>60</v>
      </c>
      <c r="J31" s="135">
        <v>59.6</v>
      </c>
      <c r="K31" s="135">
        <v>63.5</v>
      </c>
      <c r="L31" s="135">
        <v>55.9</v>
      </c>
    </row>
    <row r="32" spans="1:12" s="124" customFormat="1" ht="12.75">
      <c r="A32" s="204">
        <v>2000</v>
      </c>
      <c r="B32" s="121">
        <v>67.1</v>
      </c>
      <c r="C32" s="121"/>
      <c r="D32" s="121">
        <v>74.8</v>
      </c>
      <c r="E32" s="121">
        <v>75.5</v>
      </c>
      <c r="F32" s="121">
        <v>69.2</v>
      </c>
      <c r="G32" s="121">
        <v>81.5</v>
      </c>
      <c r="H32" s="121"/>
      <c r="I32" s="121">
        <v>59.9</v>
      </c>
      <c r="J32" s="121">
        <v>59.5</v>
      </c>
      <c r="K32" s="121">
        <v>63.1</v>
      </c>
      <c r="L32" s="121">
        <v>57.5</v>
      </c>
    </row>
    <row r="33" spans="1:12" s="124" customFormat="1" ht="12.75">
      <c r="A33" s="202">
        <v>2001</v>
      </c>
      <c r="B33" s="135">
        <v>66.8</v>
      </c>
      <c r="C33" s="135"/>
      <c r="D33" s="135">
        <v>74.4</v>
      </c>
      <c r="E33" s="135">
        <v>75.1</v>
      </c>
      <c r="F33" s="135">
        <v>68.4</v>
      </c>
      <c r="G33" s="135">
        <v>81</v>
      </c>
      <c r="H33" s="135"/>
      <c r="I33" s="135">
        <v>59.8</v>
      </c>
      <c r="J33" s="135">
        <v>59.4</v>
      </c>
      <c r="K33" s="135">
        <v>62.8</v>
      </c>
      <c r="L33" s="135">
        <v>57.6</v>
      </c>
    </row>
    <row r="34" spans="1:12" s="124" customFormat="1" ht="12.75">
      <c r="A34" s="202">
        <v>2002</v>
      </c>
      <c r="B34" s="135">
        <v>66.6</v>
      </c>
      <c r="C34" s="135"/>
      <c r="D34" s="135">
        <v>74.1</v>
      </c>
      <c r="E34" s="135">
        <v>74.8</v>
      </c>
      <c r="F34" s="135">
        <v>68.4</v>
      </c>
      <c r="G34" s="135">
        <v>80.2</v>
      </c>
      <c r="H34" s="135"/>
      <c r="I34" s="135">
        <v>59.6</v>
      </c>
      <c r="J34" s="135">
        <v>59.3</v>
      </c>
      <c r="K34" s="135">
        <v>61.8</v>
      </c>
      <c r="L34" s="135">
        <v>57.6</v>
      </c>
    </row>
    <row r="35" spans="1:12" s="124" customFormat="1" ht="12.75">
      <c r="A35" s="202">
        <v>2003</v>
      </c>
      <c r="B35" s="135">
        <v>66.2</v>
      </c>
      <c r="C35" s="135"/>
      <c r="D35" s="135">
        <v>73.5</v>
      </c>
      <c r="E35" s="135">
        <v>74.2</v>
      </c>
      <c r="F35" s="135">
        <v>67.3</v>
      </c>
      <c r="G35" s="135">
        <v>80.1</v>
      </c>
      <c r="H35" s="135"/>
      <c r="I35" s="135">
        <v>59.5</v>
      </c>
      <c r="J35" s="135">
        <v>59.2</v>
      </c>
      <c r="K35" s="135">
        <v>61.9</v>
      </c>
      <c r="L35" s="135">
        <v>55.9</v>
      </c>
    </row>
    <row r="36" spans="1:12" s="124" customFormat="1" ht="12.75">
      <c r="A36" s="202">
        <v>2004</v>
      </c>
      <c r="B36" s="135">
        <v>66</v>
      </c>
      <c r="C36" s="135"/>
      <c r="D36" s="135">
        <v>73.3</v>
      </c>
      <c r="E36" s="135">
        <v>74.1</v>
      </c>
      <c r="F36" s="135">
        <v>66.7</v>
      </c>
      <c r="G36" s="135">
        <v>80.4</v>
      </c>
      <c r="H36" s="135"/>
      <c r="I36" s="135">
        <v>59.2</v>
      </c>
      <c r="J36" s="135">
        <v>58.9</v>
      </c>
      <c r="K36" s="135">
        <v>61.5</v>
      </c>
      <c r="L36" s="135">
        <v>56.1</v>
      </c>
    </row>
    <row r="37" spans="1:13" s="141" customFormat="1" ht="12.75">
      <c r="A37" s="204">
        <v>2005</v>
      </c>
      <c r="B37" s="121">
        <v>66</v>
      </c>
      <c r="C37" s="121"/>
      <c r="D37" s="121">
        <v>73.3</v>
      </c>
      <c r="E37" s="121">
        <v>74.1</v>
      </c>
      <c r="F37" s="121">
        <v>67.3</v>
      </c>
      <c r="G37" s="121">
        <v>80.1</v>
      </c>
      <c r="H37" s="121"/>
      <c r="I37" s="121">
        <v>59.3</v>
      </c>
      <c r="J37" s="121">
        <v>58.9</v>
      </c>
      <c r="K37" s="121">
        <v>61.6</v>
      </c>
      <c r="L37" s="121">
        <v>55.3</v>
      </c>
      <c r="M37" s="124"/>
    </row>
    <row r="38" spans="2:12" s="141" customFormat="1" ht="1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2" s="141" customFormat="1" ht="12">
      <c r="A39" s="141" t="s">
        <v>275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</sheetData>
  <mergeCells count="3">
    <mergeCell ref="D3:G3"/>
    <mergeCell ref="I3:L3"/>
    <mergeCell ref="B3:B4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0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140625" style="104" customWidth="1"/>
    <col min="2" max="2" width="11.00390625" style="28" customWidth="1"/>
    <col min="3" max="3" width="13.421875" style="28" customWidth="1"/>
    <col min="4" max="4" width="11.8515625" style="28" customWidth="1"/>
    <col min="5" max="5" width="10.57421875" style="28" customWidth="1"/>
    <col min="6" max="6" width="9.140625" style="9" customWidth="1"/>
    <col min="7" max="7" width="5.57421875" style="9" customWidth="1"/>
    <col min="8" max="16384" width="9.140625" style="9" customWidth="1"/>
  </cols>
  <sheetData>
    <row r="1" spans="1:5" s="123" customFormat="1" ht="16.5" customHeight="1">
      <c r="A1" s="13" t="s">
        <v>280</v>
      </c>
      <c r="B1" s="158"/>
      <c r="C1" s="158"/>
      <c r="D1" s="158"/>
      <c r="E1" s="158"/>
    </row>
    <row r="3" spans="2:5" ht="16.5" customHeight="1">
      <c r="B3" s="241" t="s">
        <v>228</v>
      </c>
      <c r="C3" s="241"/>
      <c r="D3" s="241"/>
      <c r="E3" s="242" t="s">
        <v>229</v>
      </c>
    </row>
    <row r="4" spans="2:5" s="105" customFormat="1" ht="20.25" customHeight="1" thickBot="1">
      <c r="B4" s="106" t="s">
        <v>171</v>
      </c>
      <c r="C4" s="107" t="s">
        <v>230</v>
      </c>
      <c r="D4" s="107" t="s">
        <v>231</v>
      </c>
      <c r="E4" s="243"/>
    </row>
    <row r="5" ht="12.75">
      <c r="B5" s="108"/>
    </row>
    <row r="6" spans="1:5" ht="12.75">
      <c r="A6" s="109">
        <v>1955</v>
      </c>
      <c r="B6" s="110">
        <v>0.10105523850543771</v>
      </c>
      <c r="C6" s="111">
        <v>0.03300312264455691</v>
      </c>
      <c r="D6" s="111">
        <v>0.06805211586088081</v>
      </c>
      <c r="E6" s="111">
        <v>0.8989447614945623</v>
      </c>
    </row>
    <row r="7" spans="1:5" ht="12.75">
      <c r="A7" s="104">
        <v>1956</v>
      </c>
      <c r="B7" s="112">
        <v>0.10948638592342734</v>
      </c>
      <c r="C7" s="34">
        <v>0.03420036860590465</v>
      </c>
      <c r="D7" s="34">
        <v>0.07528601731752269</v>
      </c>
      <c r="E7" s="34">
        <v>0.8905136140765727</v>
      </c>
    </row>
    <row r="8" spans="1:5" ht="12.75">
      <c r="A8" s="104">
        <v>1957</v>
      </c>
      <c r="B8" s="112">
        <v>0.11499750529050462</v>
      </c>
      <c r="C8" s="34">
        <v>0.037317413072277754</v>
      </c>
      <c r="D8" s="34">
        <v>0.07768009221822686</v>
      </c>
      <c r="E8" s="34">
        <v>0.8850024947094954</v>
      </c>
    </row>
    <row r="9" spans="1:5" ht="12.75">
      <c r="A9" s="104">
        <v>1958</v>
      </c>
      <c r="B9" s="112">
        <v>0.13046127067014796</v>
      </c>
      <c r="C9" s="34">
        <v>0.051401218450826805</v>
      </c>
      <c r="D9" s="34">
        <v>0.07906005221932115</v>
      </c>
      <c r="E9" s="34">
        <v>0.8695387293298521</v>
      </c>
    </row>
    <row r="10" spans="1:5" ht="12.75">
      <c r="A10" s="104">
        <v>1959</v>
      </c>
      <c r="B10" s="112">
        <v>0.12232286464065013</v>
      </c>
      <c r="C10" s="34">
        <v>0.039549648692118855</v>
      </c>
      <c r="D10" s="34">
        <v>0.08277321594853128</v>
      </c>
      <c r="E10" s="34">
        <v>0.8776771353593499</v>
      </c>
    </row>
    <row r="11" spans="1:5" ht="12.75">
      <c r="A11" s="109">
        <v>1960</v>
      </c>
      <c r="B11" s="110">
        <v>0.1282370105109586</v>
      </c>
      <c r="C11" s="111">
        <v>0.04244172552140323</v>
      </c>
      <c r="D11" s="111">
        <v>0.08579528498955535</v>
      </c>
      <c r="E11" s="111">
        <v>0.8717629894890414</v>
      </c>
    </row>
    <row r="12" spans="1:5" ht="12.75">
      <c r="A12" s="104">
        <v>1961</v>
      </c>
      <c r="B12" s="112">
        <v>0.13500478974663893</v>
      </c>
      <c r="C12" s="34">
        <v>0.04646054239751594</v>
      </c>
      <c r="D12" s="34">
        <v>0.08854424734912299</v>
      </c>
      <c r="E12" s="34">
        <v>0.8649952102533611</v>
      </c>
    </row>
    <row r="13" spans="1:5" ht="12.75">
      <c r="A13" s="104">
        <v>1962</v>
      </c>
      <c r="B13" s="112">
        <v>0.13013487912692887</v>
      </c>
      <c r="C13" s="34">
        <v>0.03784063861137648</v>
      </c>
      <c r="D13" s="34">
        <v>0.09229424051555239</v>
      </c>
      <c r="E13" s="34">
        <v>0.8698651208730711</v>
      </c>
    </row>
    <row r="14" spans="1:5" ht="12.75">
      <c r="A14" s="104">
        <v>1963</v>
      </c>
      <c r="B14" s="112">
        <v>0.13177753820787622</v>
      </c>
      <c r="C14" s="34">
        <v>0.036321263237998606</v>
      </c>
      <c r="D14" s="34">
        <v>0.0954562749698776</v>
      </c>
      <c r="E14" s="34">
        <v>0.8682224617921238</v>
      </c>
    </row>
    <row r="15" spans="1:5" ht="12.75">
      <c r="A15" s="104">
        <v>1964</v>
      </c>
      <c r="B15" s="34">
        <v>0.1325213793955111</v>
      </c>
      <c r="C15" s="34">
        <v>0.03298755827235961</v>
      </c>
      <c r="D15" s="34">
        <v>0.0995338211231515</v>
      </c>
      <c r="E15" s="34">
        <v>0.8674786206044889</v>
      </c>
    </row>
    <row r="16" spans="1:5" ht="12.75">
      <c r="A16" s="109">
        <v>1965</v>
      </c>
      <c r="B16" s="111">
        <v>0.12990438509726343</v>
      </c>
      <c r="C16" s="111">
        <v>0.028894284087162426</v>
      </c>
      <c r="D16" s="111">
        <v>0.10101010101010101</v>
      </c>
      <c r="E16" s="111">
        <v>0.8700956149027366</v>
      </c>
    </row>
    <row r="17" spans="1:5" ht="12.75">
      <c r="A17" s="104">
        <v>1966</v>
      </c>
      <c r="B17" s="34">
        <v>0.13211927737067403</v>
      </c>
      <c r="C17" s="34">
        <v>0.02414568671551912</v>
      </c>
      <c r="D17" s="34">
        <v>0.1079735906551549</v>
      </c>
      <c r="E17" s="34">
        <v>0.867880722629326</v>
      </c>
    </row>
    <row r="18" spans="1:8" ht="12.75">
      <c r="A18" s="104">
        <v>1967</v>
      </c>
      <c r="B18" s="34">
        <v>0.14123668949480342</v>
      </c>
      <c r="C18" s="34">
        <v>0.027124363718859443</v>
      </c>
      <c r="D18" s="34">
        <v>0.11411232577594396</v>
      </c>
      <c r="E18" s="34">
        <v>0.8587633105051966</v>
      </c>
      <c r="G18" s="5"/>
      <c r="H18" s="5"/>
    </row>
    <row r="19" spans="1:8" ht="12.75">
      <c r="A19" s="113">
        <v>1968</v>
      </c>
      <c r="B19" s="33">
        <v>0.14019836408898723</v>
      </c>
      <c r="C19" s="114">
        <v>0.023785418082465364</v>
      </c>
      <c r="D19" s="114">
        <v>0.1172211974536427</v>
      </c>
      <c r="E19" s="114">
        <v>0.858993384463892</v>
      </c>
      <c r="G19" s="209"/>
      <c r="H19" s="209"/>
    </row>
    <row r="20" spans="1:8" ht="12.75">
      <c r="A20" s="113">
        <v>1969</v>
      </c>
      <c r="B20" s="33">
        <v>0.14513106210366872</v>
      </c>
      <c r="C20" s="114">
        <v>0.024362011413804244</v>
      </c>
      <c r="D20" s="114">
        <v>0.12150048454829332</v>
      </c>
      <c r="E20" s="114">
        <v>0.8541375040379025</v>
      </c>
      <c r="G20" s="209"/>
      <c r="H20" s="209"/>
    </row>
    <row r="21" spans="1:8" ht="12.75">
      <c r="A21" s="109">
        <v>1970</v>
      </c>
      <c r="B21" s="36">
        <v>0.15156714710592542</v>
      </c>
      <c r="C21" s="111">
        <v>0.029222894369474173</v>
      </c>
      <c r="D21" s="111">
        <v>0.12486870969886325</v>
      </c>
      <c r="E21" s="111">
        <v>0.8459083959316626</v>
      </c>
      <c r="G21" s="209"/>
      <c r="H21" s="209"/>
    </row>
    <row r="22" spans="1:8" ht="12.75">
      <c r="A22" s="113">
        <v>1971</v>
      </c>
      <c r="B22" s="33">
        <v>0.15614998866013155</v>
      </c>
      <c r="C22" s="114">
        <v>0.03226188595798452</v>
      </c>
      <c r="D22" s="114">
        <v>0.12542778918548939</v>
      </c>
      <c r="E22" s="114">
        <v>0.8423103248565261</v>
      </c>
      <c r="G22" s="209"/>
      <c r="H22" s="209"/>
    </row>
    <row r="23" spans="1:8" ht="12.75">
      <c r="A23" s="113">
        <v>1972</v>
      </c>
      <c r="B23" s="33">
        <v>0.15749881319002348</v>
      </c>
      <c r="C23" s="114">
        <v>0.030888914311863632</v>
      </c>
      <c r="D23" s="114">
        <v>0.1269242014008059</v>
      </c>
      <c r="E23" s="114">
        <v>0.8421868842873305</v>
      </c>
      <c r="G23" s="209"/>
      <c r="H23" s="209"/>
    </row>
    <row r="24" spans="1:8" ht="12.75">
      <c r="A24" s="113">
        <v>1973</v>
      </c>
      <c r="B24" s="33">
        <v>0.15590430846999354</v>
      </c>
      <c r="C24" s="114">
        <v>0.028715346716670344</v>
      </c>
      <c r="D24" s="114">
        <v>0.12722749221756502</v>
      </c>
      <c r="E24" s="114">
        <v>0.8440571610657647</v>
      </c>
      <c r="G24" s="209"/>
      <c r="H24" s="209"/>
    </row>
    <row r="25" spans="1:8" ht="12.75">
      <c r="A25" s="113">
        <v>1974</v>
      </c>
      <c r="B25" s="33">
        <v>0.1578565338617877</v>
      </c>
      <c r="C25" s="114">
        <v>0.03303353786668908</v>
      </c>
      <c r="D25" s="114">
        <v>0.12706684758462516</v>
      </c>
      <c r="E25" s="114">
        <v>0.8398996145486858</v>
      </c>
      <c r="G25" s="209"/>
      <c r="H25" s="209"/>
    </row>
    <row r="26" spans="1:8" ht="12.75">
      <c r="A26" s="109">
        <v>1975</v>
      </c>
      <c r="B26" s="36">
        <v>0.16611140880180789</v>
      </c>
      <c r="C26" s="111">
        <v>0.0429656226497489</v>
      </c>
      <c r="D26" s="111">
        <v>0.1297217302700211</v>
      </c>
      <c r="E26" s="111">
        <v>0.82731264708023</v>
      </c>
      <c r="G26" s="209"/>
      <c r="H26" s="209"/>
    </row>
    <row r="27" spans="1:8" ht="12.75">
      <c r="A27" s="104">
        <v>1976</v>
      </c>
      <c r="B27" s="33">
        <v>0.16662159725978007</v>
      </c>
      <c r="C27" s="34">
        <v>0.03903021505250465</v>
      </c>
      <c r="D27" s="34">
        <v>0.1296753725664649</v>
      </c>
      <c r="E27" s="34">
        <v>0.8312944123810304</v>
      </c>
      <c r="G27" s="209"/>
      <c r="H27" s="209"/>
    </row>
    <row r="28" spans="1:8" ht="12.75">
      <c r="A28" s="104">
        <v>1977</v>
      </c>
      <c r="B28" s="33">
        <v>0.1672643888019475</v>
      </c>
      <c r="C28" s="34">
        <v>0.03796740820880384</v>
      </c>
      <c r="D28" s="34">
        <v>0.1306827146302432</v>
      </c>
      <c r="E28" s="34">
        <v>0.831349877160953</v>
      </c>
      <c r="G28" s="209"/>
      <c r="H28" s="209"/>
    </row>
    <row r="29" spans="1:8" ht="12.75">
      <c r="A29" s="104">
        <v>1978</v>
      </c>
      <c r="B29" s="33">
        <v>0.16507371314342828</v>
      </c>
      <c r="C29" s="34">
        <v>0.03559210455315613</v>
      </c>
      <c r="D29" s="34">
        <v>0.13072382124086726</v>
      </c>
      <c r="E29" s="34">
        <v>0.8336840742059767</v>
      </c>
      <c r="G29" s="209"/>
      <c r="H29" s="209"/>
    </row>
    <row r="30" spans="1:8" ht="12.75">
      <c r="A30" s="104">
        <v>1979</v>
      </c>
      <c r="B30" s="33">
        <v>0.1636326840374399</v>
      </c>
      <c r="C30" s="34">
        <v>0.03532788001298742</v>
      </c>
      <c r="D30" s="34">
        <v>0.12993705290279334</v>
      </c>
      <c r="E30" s="34">
        <v>0.8347350670842192</v>
      </c>
      <c r="G30" s="209"/>
      <c r="H30" s="209"/>
    </row>
    <row r="31" spans="1:8" ht="12.75">
      <c r="A31" s="109">
        <v>1980</v>
      </c>
      <c r="B31" s="36">
        <v>0.16857666512255542</v>
      </c>
      <c r="C31" s="111">
        <v>0.04236069127978486</v>
      </c>
      <c r="D31" s="111">
        <v>0.1308657674748275</v>
      </c>
      <c r="E31" s="111">
        <v>0.8267735412453876</v>
      </c>
      <c r="G31" s="209"/>
      <c r="H31" s="209"/>
    </row>
    <row r="32" spans="1:8" ht="12.75">
      <c r="A32" s="104">
        <v>1981</v>
      </c>
      <c r="B32" s="33">
        <v>0.17086167913383865</v>
      </c>
      <c r="C32" s="34">
        <v>0.046367102957848086</v>
      </c>
      <c r="D32" s="34">
        <v>0.12922807379161083</v>
      </c>
      <c r="E32" s="34">
        <v>0.8244048232505411</v>
      </c>
      <c r="G32" s="209"/>
      <c r="H32" s="209"/>
    </row>
    <row r="33" spans="1:8" ht="12.75">
      <c r="A33" s="104">
        <v>1982</v>
      </c>
      <c r="B33" s="33">
        <v>0.181920483888794</v>
      </c>
      <c r="C33" s="34">
        <v>0.060879063719115736</v>
      </c>
      <c r="D33" s="34">
        <v>0.12957087126137842</v>
      </c>
      <c r="E33" s="34">
        <v>0.8095500650195059</v>
      </c>
      <c r="G33" s="209"/>
      <c r="H33" s="209"/>
    </row>
    <row r="34" spans="1:8" ht="12.75">
      <c r="A34" s="104">
        <v>1983</v>
      </c>
      <c r="B34" s="33">
        <v>0.18358077216784188</v>
      </c>
      <c r="C34" s="34">
        <v>0.06153925089789636</v>
      </c>
      <c r="D34" s="34">
        <v>0.12741918932786045</v>
      </c>
      <c r="E34" s="34">
        <v>0.8110415597742432</v>
      </c>
      <c r="G34" s="209"/>
      <c r="H34" s="209"/>
    </row>
    <row r="35" spans="1:8" ht="12.75">
      <c r="A35" s="104">
        <v>1984</v>
      </c>
      <c r="B35" s="33">
        <v>0.17581852465573397</v>
      </c>
      <c r="C35" s="34">
        <v>0.054206618478635</v>
      </c>
      <c r="D35" s="34">
        <v>0.12493484781432856</v>
      </c>
      <c r="E35" s="34">
        <v>0.8208585337070364</v>
      </c>
      <c r="G35" s="209"/>
      <c r="H35" s="209"/>
    </row>
    <row r="36" spans="1:8" ht="12.75">
      <c r="A36" s="109">
        <v>1985</v>
      </c>
      <c r="B36" s="36">
        <v>0.1737300394777366</v>
      </c>
      <c r="C36" s="111">
        <v>0.051302767117753986</v>
      </c>
      <c r="D36" s="111">
        <v>0.1254003520212367</v>
      </c>
      <c r="E36" s="111">
        <v>0.8232968808610093</v>
      </c>
      <c r="G36" s="209"/>
      <c r="H36" s="209"/>
    </row>
    <row r="37" spans="1:8" ht="12.75">
      <c r="A37" s="104">
        <v>1986</v>
      </c>
      <c r="B37" s="33">
        <v>0.17399040128469498</v>
      </c>
      <c r="C37" s="34">
        <v>0.05021891500836199</v>
      </c>
      <c r="D37" s="34">
        <v>0.12685795892290058</v>
      </c>
      <c r="E37" s="34">
        <v>0.8229231260687374</v>
      </c>
      <c r="G37" s="209"/>
      <c r="H37" s="209"/>
    </row>
    <row r="38" spans="1:8" ht="12.75">
      <c r="A38" s="104">
        <v>1987</v>
      </c>
      <c r="B38" s="33">
        <v>0.17327463536108145</v>
      </c>
      <c r="C38" s="34">
        <v>0.04689102094624286</v>
      </c>
      <c r="D38" s="34">
        <v>0.12750842244031052</v>
      </c>
      <c r="E38" s="34">
        <v>0.8256005566134466</v>
      </c>
      <c r="G38" s="209"/>
      <c r="H38" s="209"/>
    </row>
    <row r="39" spans="1:8" ht="12.75">
      <c r="A39" s="104">
        <v>1988</v>
      </c>
      <c r="B39" s="33">
        <v>0.17182172430589382</v>
      </c>
      <c r="C39" s="34">
        <v>0.04440966010733453</v>
      </c>
      <c r="D39" s="34">
        <v>0.12977638640429337</v>
      </c>
      <c r="E39" s="34">
        <v>0.825813953488372</v>
      </c>
      <c r="G39" s="209"/>
      <c r="H39" s="209"/>
    </row>
    <row r="40" spans="1:8" ht="12.75">
      <c r="A40" s="104">
        <v>1989</v>
      </c>
      <c r="B40" s="33">
        <v>0.17021185935129793</v>
      </c>
      <c r="C40" s="34">
        <v>0.04080005607050866</v>
      </c>
      <c r="D40" s="34">
        <v>0.13109109705454608</v>
      </c>
      <c r="E40" s="34">
        <v>0.8281088468749452</v>
      </c>
      <c r="G40" s="209"/>
      <c r="H40" s="209"/>
    </row>
    <row r="41" spans="1:8" ht="12.75">
      <c r="A41" s="109">
        <v>1990</v>
      </c>
      <c r="B41" s="36">
        <v>0.16943616680977153</v>
      </c>
      <c r="C41" s="111">
        <v>0.04283118456346803</v>
      </c>
      <c r="D41" s="111">
        <v>0.12890888638920134</v>
      </c>
      <c r="E41" s="111">
        <v>0.8282599290473306</v>
      </c>
      <c r="G41" s="209"/>
      <c r="H41" s="209"/>
    </row>
    <row r="42" spans="1:8" ht="12.75">
      <c r="A42" s="104">
        <v>1991</v>
      </c>
      <c r="B42" s="33">
        <v>0.17438284714317268</v>
      </c>
      <c r="C42" s="34">
        <v>0.051324170591267725</v>
      </c>
      <c r="D42" s="34">
        <v>0.12872108974302965</v>
      </c>
      <c r="E42" s="34">
        <v>0.8199547396657026</v>
      </c>
      <c r="G42" s="209"/>
      <c r="H42" s="209"/>
    </row>
    <row r="43" spans="1:8" ht="12.75">
      <c r="A43" s="104">
        <v>1992</v>
      </c>
      <c r="B43" s="33">
        <v>0.1757755797859771</v>
      </c>
      <c r="C43" s="34">
        <v>0.05414551607445008</v>
      </c>
      <c r="D43" s="34">
        <v>0.125714781552345</v>
      </c>
      <c r="E43" s="34">
        <v>0.8201397023732049</v>
      </c>
      <c r="G43" s="209"/>
      <c r="H43" s="209"/>
    </row>
    <row r="44" spans="1:8" ht="12.75">
      <c r="A44" s="104">
        <v>1993</v>
      </c>
      <c r="B44" s="33">
        <v>0.17582883609542738</v>
      </c>
      <c r="C44" s="34">
        <v>0.05318240797650755</v>
      </c>
      <c r="D44" s="34">
        <v>0.1264512053540941</v>
      </c>
      <c r="E44" s="34">
        <v>0.8203663866693983</v>
      </c>
      <c r="G44" s="209"/>
      <c r="H44" s="209"/>
    </row>
    <row r="45" spans="1:8" ht="12.75">
      <c r="A45" s="104">
        <v>1994</v>
      </c>
      <c r="B45" s="33">
        <v>0.18924102064033804</v>
      </c>
      <c r="C45" s="34">
        <v>0.0368906235635306</v>
      </c>
      <c r="D45" s="34">
        <v>0.142138385805384</v>
      </c>
      <c r="E45" s="34">
        <v>0.8209709906310854</v>
      </c>
      <c r="G45" s="209"/>
      <c r="H45" s="209"/>
    </row>
    <row r="46" spans="1:8" ht="12.75">
      <c r="A46" s="109">
        <v>1995</v>
      </c>
      <c r="B46" s="36">
        <v>0.1859102154540869</v>
      </c>
      <c r="C46" s="111">
        <v>0.03522970525275811</v>
      </c>
      <c r="D46" s="111">
        <v>0.14072945825786268</v>
      </c>
      <c r="E46" s="111">
        <v>0.8240408364893792</v>
      </c>
      <c r="G46" s="209"/>
      <c r="H46" s="209"/>
    </row>
    <row r="47" spans="1:8" ht="12.75">
      <c r="A47" s="104">
        <v>1996</v>
      </c>
      <c r="B47" s="33">
        <v>0.18286282525827302</v>
      </c>
      <c r="C47" s="34">
        <v>0.03344853322949117</v>
      </c>
      <c r="D47" s="34">
        <v>0.13913226895119418</v>
      </c>
      <c r="E47" s="34">
        <v>0.8274191978193146</v>
      </c>
      <c r="G47" s="209"/>
      <c r="H47" s="209"/>
    </row>
    <row r="48" spans="1:8" ht="12.75">
      <c r="A48" s="104">
        <v>1997</v>
      </c>
      <c r="B48" s="33">
        <v>0.17925562296423223</v>
      </c>
      <c r="C48" s="34">
        <v>0.03074691460775688</v>
      </c>
      <c r="D48" s="34">
        <v>0.13922114157531368</v>
      </c>
      <c r="E48" s="34">
        <v>0.8300319438169295</v>
      </c>
      <c r="G48" s="209"/>
      <c r="H48" s="209"/>
    </row>
    <row r="49" spans="1:8" ht="12.75">
      <c r="A49" s="104">
        <v>1998</v>
      </c>
      <c r="B49" s="33">
        <v>0.17693951910423464</v>
      </c>
      <c r="C49" s="34">
        <v>0.02733341140648788</v>
      </c>
      <c r="D49" s="34">
        <v>0.14017254167154625</v>
      </c>
      <c r="E49" s="34">
        <v>0.8324940469219659</v>
      </c>
      <c r="G49" s="209"/>
      <c r="H49" s="209"/>
    </row>
    <row r="50" spans="1:8" ht="12.75">
      <c r="A50" s="104">
        <v>1999</v>
      </c>
      <c r="B50" s="33">
        <v>0.1736935155219945</v>
      </c>
      <c r="C50" s="34">
        <v>0.024491770795732948</v>
      </c>
      <c r="D50" s="34">
        <v>0.1397543910849647</v>
      </c>
      <c r="E50" s="34">
        <v>0.8357538381193024</v>
      </c>
      <c r="G50" s="209"/>
      <c r="H50" s="209"/>
    </row>
    <row r="51" spans="1:8" ht="12.75">
      <c r="A51" s="109">
        <v>2000</v>
      </c>
      <c r="B51" s="36">
        <v>0.16833954269851706</v>
      </c>
      <c r="C51" s="111">
        <v>0.023276573902564216</v>
      </c>
      <c r="D51" s="111">
        <v>0.137092994710884</v>
      </c>
      <c r="E51" s="111">
        <v>0.8396304313865518</v>
      </c>
      <c r="G51" s="209"/>
      <c r="H51" s="209"/>
    </row>
    <row r="52" spans="1:8" ht="12.75">
      <c r="A52" s="104">
        <v>2001</v>
      </c>
      <c r="B52" s="33">
        <v>0.170600435246177</v>
      </c>
      <c r="C52" s="34">
        <v>0.026939503100976713</v>
      </c>
      <c r="D52" s="34">
        <v>0.13677721246332677</v>
      </c>
      <c r="E52" s="34">
        <v>0.8362832844356966</v>
      </c>
      <c r="G52" s="209"/>
      <c r="H52" s="209"/>
    </row>
    <row r="53" spans="1:8" ht="12.75">
      <c r="A53" s="104">
        <v>2002</v>
      </c>
      <c r="B53" s="33">
        <v>0.1742682346045353</v>
      </c>
      <c r="C53" s="34">
        <v>0.030698943163355048</v>
      </c>
      <c r="D53" s="34">
        <v>0.13778377330928496</v>
      </c>
      <c r="E53" s="34">
        <v>0.83151728352736</v>
      </c>
      <c r="G53" s="209"/>
      <c r="H53" s="209"/>
    </row>
    <row r="54" spans="1:8" ht="12.75">
      <c r="A54" s="104">
        <v>2003</v>
      </c>
      <c r="B54" s="33">
        <v>0.17723761398617646</v>
      </c>
      <c r="C54" s="34">
        <v>0.03392858461106887</v>
      </c>
      <c r="D54" s="34">
        <v>0.13773706085146278</v>
      </c>
      <c r="E54" s="34">
        <v>0.8283343545374684</v>
      </c>
      <c r="G54" s="209"/>
      <c r="H54" s="209"/>
    </row>
    <row r="55" spans="1:8" ht="12.75">
      <c r="A55" s="104">
        <v>2004</v>
      </c>
      <c r="B55" s="33">
        <v>0.17762042915003015</v>
      </c>
      <c r="C55" s="34">
        <v>0.03261377236769127</v>
      </c>
      <c r="D55" s="34">
        <v>0.1388475348104037</v>
      </c>
      <c r="E55" s="34">
        <v>0.8285386928219051</v>
      </c>
      <c r="G55" s="209"/>
      <c r="H55" s="209"/>
    </row>
    <row r="56" spans="1:8" ht="12.75">
      <c r="A56" s="109">
        <v>2005</v>
      </c>
      <c r="B56" s="36">
        <v>0.1743738093558174</v>
      </c>
      <c r="C56" s="111">
        <v>0.03069216115148522</v>
      </c>
      <c r="D56" s="111">
        <v>0.13712983401656967</v>
      </c>
      <c r="E56" s="111">
        <v>0.8321780048319452</v>
      </c>
      <c r="G56" s="209"/>
      <c r="H56" s="209"/>
    </row>
    <row r="57" spans="1:4" s="137" customFormat="1" ht="12">
      <c r="A57" s="210"/>
      <c r="B57" s="138"/>
      <c r="D57" s="216"/>
    </row>
    <row r="58" spans="1:5" s="137" customFormat="1" ht="12">
      <c r="A58" s="137" t="s">
        <v>283</v>
      </c>
      <c r="B58" s="138"/>
      <c r="C58" s="138"/>
      <c r="D58" s="138"/>
      <c r="E58" s="138"/>
    </row>
    <row r="59" s="137" customFormat="1" ht="12"/>
    <row r="60" spans="1:5" ht="12.75">
      <c r="A60" s="9"/>
      <c r="B60" s="9"/>
      <c r="C60" s="9"/>
      <c r="D60" s="9"/>
      <c r="E60" s="9"/>
    </row>
  </sheetData>
  <mergeCells count="2">
    <mergeCell ref="B3:D3"/>
    <mergeCell ref="E3:E4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40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11.140625" style="93" customWidth="1"/>
    <col min="2" max="2" width="9.57421875" style="3" customWidth="1"/>
    <col min="3" max="3" width="12.140625" style="3" customWidth="1"/>
    <col min="4" max="4" width="14.57421875" style="0" customWidth="1"/>
    <col min="6" max="6" width="6.7109375" style="0" customWidth="1"/>
  </cols>
  <sheetData>
    <row r="1" spans="1:3" s="123" customFormat="1" ht="15">
      <c r="A1" s="13" t="s">
        <v>270</v>
      </c>
      <c r="B1" s="158"/>
      <c r="C1" s="158"/>
    </row>
    <row r="2" spans="1:3" s="123" customFormat="1" ht="15">
      <c r="A2" s="13" t="s">
        <v>282</v>
      </c>
      <c r="B2" s="158"/>
      <c r="C2" s="158"/>
    </row>
    <row r="3" spans="1:3" s="9" customFormat="1" ht="12.75">
      <c r="A3" s="57"/>
      <c r="B3" s="28"/>
      <c r="C3" s="28"/>
    </row>
    <row r="4" spans="1:4" s="9" customFormat="1" ht="17.25" customHeight="1">
      <c r="A4" s="104"/>
      <c r="B4" s="244" t="s">
        <v>226</v>
      </c>
      <c r="C4" s="244"/>
      <c r="D4" s="244"/>
    </row>
    <row r="5" spans="1:7" s="97" customFormat="1" ht="17.25" customHeight="1" thickBot="1">
      <c r="A5" s="95"/>
      <c r="B5" s="96" t="s">
        <v>171</v>
      </c>
      <c r="C5" s="96" t="s">
        <v>227</v>
      </c>
      <c r="D5" s="96" t="s">
        <v>130</v>
      </c>
      <c r="F5" s="5"/>
      <c r="G5" s="5"/>
    </row>
    <row r="6" spans="1:7" s="9" customFormat="1" ht="12.75">
      <c r="A6" s="104">
        <v>1968</v>
      </c>
      <c r="B6" s="33">
        <v>0.14019836408898723</v>
      </c>
      <c r="C6" s="34">
        <v>0.07752421332668247</v>
      </c>
      <c r="D6" s="34">
        <v>0.24864242816556983</v>
      </c>
      <c r="F6" s="209"/>
      <c r="G6" s="209"/>
    </row>
    <row r="7" spans="1:7" s="9" customFormat="1" ht="12.75">
      <c r="A7" s="104">
        <v>1969</v>
      </c>
      <c r="B7" s="33">
        <v>0.14513106210366872</v>
      </c>
      <c r="C7" s="34">
        <v>0.08199844319718137</v>
      </c>
      <c r="D7" s="34">
        <v>0.2511002613120616</v>
      </c>
      <c r="F7" s="209"/>
      <c r="G7" s="209"/>
    </row>
    <row r="8" spans="1:7" s="9" customFormat="1" ht="12.75">
      <c r="A8" s="109">
        <v>1970</v>
      </c>
      <c r="B8" s="36">
        <v>0.15156714710592542</v>
      </c>
      <c r="C8" s="111">
        <v>0.08503776280873648</v>
      </c>
      <c r="D8" s="111">
        <v>0.2613177041228779</v>
      </c>
      <c r="F8" s="209"/>
      <c r="G8" s="209"/>
    </row>
    <row r="9" spans="1:7" s="9" customFormat="1" ht="12.75">
      <c r="A9" s="104">
        <v>1971</v>
      </c>
      <c r="B9" s="33">
        <v>0.15614998866013155</v>
      </c>
      <c r="C9" s="34">
        <v>0.08841870824053452</v>
      </c>
      <c r="D9" s="34">
        <v>0.26774753135842005</v>
      </c>
      <c r="F9" s="209"/>
      <c r="G9" s="209"/>
    </row>
    <row r="10" spans="1:7" s="9" customFormat="1" ht="12.75">
      <c r="A10" s="104">
        <v>1972</v>
      </c>
      <c r="B10" s="33">
        <v>0.15749881319002348</v>
      </c>
      <c r="C10" s="34">
        <v>0.08886749449858534</v>
      </c>
      <c r="D10" s="34">
        <v>0.26925168762197266</v>
      </c>
      <c r="F10" s="209"/>
      <c r="G10" s="209"/>
    </row>
    <row r="11" spans="1:7" s="9" customFormat="1" ht="12.75">
      <c r="A11" s="104">
        <v>1973</v>
      </c>
      <c r="B11" s="33">
        <v>0.15590430846999354</v>
      </c>
      <c r="C11" s="34">
        <v>0.08609524537240444</v>
      </c>
      <c r="D11" s="34">
        <v>0.2676448112486627</v>
      </c>
      <c r="F11" s="209"/>
      <c r="G11" s="209"/>
    </row>
    <row r="12" spans="1:7" s="9" customFormat="1" ht="12.75">
      <c r="A12" s="104">
        <v>1974</v>
      </c>
      <c r="B12" s="33">
        <v>0.1578565338617877</v>
      </c>
      <c r="C12" s="34">
        <v>0.08762070006035003</v>
      </c>
      <c r="D12" s="34">
        <v>0.26814534040095944</v>
      </c>
      <c r="F12" s="209"/>
      <c r="G12" s="209"/>
    </row>
    <row r="13" spans="1:7" s="9" customFormat="1" ht="12.75">
      <c r="A13" s="109">
        <v>1975</v>
      </c>
      <c r="B13" s="36">
        <v>0.16611140880180789</v>
      </c>
      <c r="C13" s="111">
        <v>0.09391210444105906</v>
      </c>
      <c r="D13" s="111">
        <v>0.2762952719997646</v>
      </c>
      <c r="F13" s="209"/>
      <c r="G13" s="209"/>
    </row>
    <row r="14" spans="1:7" s="9" customFormat="1" ht="12.75">
      <c r="A14" s="104">
        <v>1976</v>
      </c>
      <c r="B14" s="33">
        <v>0.16662159725978007</v>
      </c>
      <c r="C14" s="34">
        <v>0.09386879445970868</v>
      </c>
      <c r="D14" s="34">
        <v>0.27513688052786744</v>
      </c>
      <c r="F14" s="209"/>
      <c r="G14" s="209"/>
    </row>
    <row r="15" spans="1:7" s="9" customFormat="1" ht="12.75">
      <c r="A15" s="104">
        <v>1977</v>
      </c>
      <c r="B15" s="33">
        <v>0.1672643888019475</v>
      </c>
      <c r="C15" s="34">
        <v>0.09461336061979243</v>
      </c>
      <c r="D15" s="34">
        <v>0.27388774169326074</v>
      </c>
      <c r="F15" s="209"/>
      <c r="G15" s="209"/>
    </row>
    <row r="16" spans="1:7" s="9" customFormat="1" ht="12.75">
      <c r="A16" s="104">
        <v>1978</v>
      </c>
      <c r="B16" s="33">
        <v>0.16507371314342828</v>
      </c>
      <c r="C16" s="34">
        <v>0.09203420740452203</v>
      </c>
      <c r="D16" s="34">
        <v>0.26935227071697543</v>
      </c>
      <c r="F16" s="209"/>
      <c r="G16" s="209"/>
    </row>
    <row r="17" spans="1:7" s="9" customFormat="1" ht="12.75">
      <c r="A17" s="104">
        <v>1979</v>
      </c>
      <c r="B17" s="33">
        <v>0.1636326840374399</v>
      </c>
      <c r="C17" s="34">
        <v>0.08991962782300762</v>
      </c>
      <c r="D17" s="34">
        <v>0.2666375524662154</v>
      </c>
      <c r="F17" s="209"/>
      <c r="G17" s="209"/>
    </row>
    <row r="18" spans="1:7" s="9" customFormat="1" ht="12.75">
      <c r="A18" s="109">
        <v>1980</v>
      </c>
      <c r="B18" s="36">
        <v>0.16857666512255542</v>
      </c>
      <c r="C18" s="111">
        <v>0.09567026894694505</v>
      </c>
      <c r="D18" s="111">
        <v>0.2675879098701237</v>
      </c>
      <c r="F18" s="209"/>
      <c r="G18" s="209"/>
    </row>
    <row r="19" spans="1:7" s="9" customFormat="1" ht="12.75">
      <c r="A19" s="104">
        <v>1981</v>
      </c>
      <c r="B19" s="33">
        <v>0.17086167913383865</v>
      </c>
      <c r="C19" s="34">
        <v>0.09568444343781034</v>
      </c>
      <c r="D19" s="34">
        <v>0.27125581395348836</v>
      </c>
      <c r="F19" s="209"/>
      <c r="G19" s="209"/>
    </row>
    <row r="20" spans="1:7" s="9" customFormat="1" ht="12.75">
      <c r="A20" s="104">
        <v>1982</v>
      </c>
      <c r="B20" s="33">
        <v>0.181920483888794</v>
      </c>
      <c r="C20" s="34">
        <v>0.10550727728314763</v>
      </c>
      <c r="D20" s="34">
        <v>0.28134825226558163</v>
      </c>
      <c r="F20" s="209"/>
      <c r="G20" s="209"/>
    </row>
    <row r="21" spans="1:7" s="9" customFormat="1" ht="12.75">
      <c r="A21" s="104">
        <v>1983</v>
      </c>
      <c r="B21" s="33">
        <v>0.18358077216784188</v>
      </c>
      <c r="C21" s="34">
        <v>0.10821138640886119</v>
      </c>
      <c r="D21" s="34">
        <v>0.2807682702567712</v>
      </c>
      <c r="F21" s="209"/>
      <c r="G21" s="209"/>
    </row>
    <row r="22" spans="1:7" s="9" customFormat="1" ht="12.75">
      <c r="A22" s="104">
        <v>1984</v>
      </c>
      <c r="B22" s="33">
        <v>0.17581852465573397</v>
      </c>
      <c r="C22" s="34">
        <v>0.1018767663434364</v>
      </c>
      <c r="D22" s="34">
        <v>0.27095720352825875</v>
      </c>
      <c r="F22" s="209"/>
      <c r="G22" s="209"/>
    </row>
    <row r="23" spans="1:7" s="9" customFormat="1" ht="12.75">
      <c r="A23" s="109">
        <v>1985</v>
      </c>
      <c r="B23" s="36">
        <v>0.1737300394777366</v>
      </c>
      <c r="C23" s="111">
        <v>0.10064951328246315</v>
      </c>
      <c r="D23" s="111">
        <v>0.26634080281004674</v>
      </c>
      <c r="F23" s="209"/>
      <c r="G23" s="209"/>
    </row>
    <row r="24" spans="1:7" s="9" customFormat="1" ht="12.75">
      <c r="A24" s="104">
        <v>1986</v>
      </c>
      <c r="B24" s="33">
        <v>0.17399040128469498</v>
      </c>
      <c r="C24" s="34">
        <v>0.10193457268606713</v>
      </c>
      <c r="D24" s="34">
        <v>0.26407424136656676</v>
      </c>
      <c r="F24" s="209"/>
      <c r="G24" s="209"/>
    </row>
    <row r="25" spans="1:7" s="9" customFormat="1" ht="12.75">
      <c r="A25" s="104">
        <v>1987</v>
      </c>
      <c r="B25" s="33">
        <v>0.17327463536108145</v>
      </c>
      <c r="C25" s="34">
        <v>0.10240391582269309</v>
      </c>
      <c r="D25" s="34">
        <v>0.2607382683673064</v>
      </c>
      <c r="F25" s="209"/>
      <c r="G25" s="209"/>
    </row>
    <row r="26" spans="1:7" s="9" customFormat="1" ht="12.75">
      <c r="A26" s="104">
        <v>1988</v>
      </c>
      <c r="B26" s="33">
        <v>0.17182172430589382</v>
      </c>
      <c r="C26" s="34">
        <v>0.10204984748628958</v>
      </c>
      <c r="D26" s="34">
        <v>0.2572346022903126</v>
      </c>
      <c r="F26" s="209"/>
      <c r="G26" s="209"/>
    </row>
    <row r="27" spans="1:7" s="9" customFormat="1" ht="12.75">
      <c r="A27" s="104">
        <v>1989</v>
      </c>
      <c r="B27" s="33">
        <v>0.17021185935129793</v>
      </c>
      <c r="C27" s="34">
        <v>0.09997667729145611</v>
      </c>
      <c r="D27" s="34">
        <v>0.25541705169064816</v>
      </c>
      <c r="F27" s="209"/>
      <c r="G27" s="209"/>
    </row>
    <row r="28" spans="1:7" s="9" customFormat="1" ht="12.75">
      <c r="A28" s="109">
        <v>1990</v>
      </c>
      <c r="B28" s="36">
        <v>0.16943616680977153</v>
      </c>
      <c r="C28" s="111">
        <v>0.10143769968051118</v>
      </c>
      <c r="D28" s="111">
        <v>0.2518951740580007</v>
      </c>
      <c r="F28" s="209"/>
      <c r="G28" s="209"/>
    </row>
    <row r="29" spans="1:7" s="9" customFormat="1" ht="12.75">
      <c r="A29" s="104">
        <v>1991</v>
      </c>
      <c r="B29" s="33">
        <v>0.17438284714317268</v>
      </c>
      <c r="C29" s="34">
        <v>0.10611463182971832</v>
      </c>
      <c r="D29" s="34">
        <v>0.2563369223867205</v>
      </c>
      <c r="F29" s="209"/>
      <c r="G29" s="209"/>
    </row>
    <row r="30" spans="1:7" s="9" customFormat="1" ht="12.75">
      <c r="A30" s="104">
        <v>1992</v>
      </c>
      <c r="B30" s="33">
        <v>0.1757755797859771</v>
      </c>
      <c r="C30" s="34">
        <v>0.10982309124767226</v>
      </c>
      <c r="D30" s="34">
        <v>0.25440316732035817</v>
      </c>
      <c r="F30" s="209"/>
      <c r="G30" s="209"/>
    </row>
    <row r="31" spans="1:7" s="9" customFormat="1" ht="12.75">
      <c r="A31" s="104">
        <v>1993</v>
      </c>
      <c r="B31" s="33">
        <v>0.17582883609542738</v>
      </c>
      <c r="C31" s="34">
        <v>0.11057552525669864</v>
      </c>
      <c r="D31" s="34">
        <v>0.25348752504097616</v>
      </c>
      <c r="F31" s="209"/>
      <c r="G31" s="209"/>
    </row>
    <row r="32" spans="1:7" s="9" customFormat="1" ht="12.75">
      <c r="A32" s="104">
        <v>1994</v>
      </c>
      <c r="B32" s="33">
        <v>0.18924102064033804</v>
      </c>
      <c r="C32" s="34">
        <v>0.114627539503386</v>
      </c>
      <c r="D32" s="34">
        <v>0.27680621798268856</v>
      </c>
      <c r="F32" s="209"/>
      <c r="G32" s="209"/>
    </row>
    <row r="33" spans="1:4" s="9" customFormat="1" ht="12.75">
      <c r="A33" s="109">
        <v>1995</v>
      </c>
      <c r="B33" s="36">
        <v>0.1859102154540869</v>
      </c>
      <c r="C33" s="111">
        <v>0.1104382801252653</v>
      </c>
      <c r="D33" s="111">
        <v>0.274307668237053</v>
      </c>
    </row>
    <row r="34" spans="1:4" s="9" customFormat="1" ht="12.75">
      <c r="A34" s="104">
        <v>1996</v>
      </c>
      <c r="B34" s="33">
        <v>0.18286282525827302</v>
      </c>
      <c r="C34" s="34">
        <v>0.10915301948480362</v>
      </c>
      <c r="D34" s="34">
        <v>0.26879882395172733</v>
      </c>
    </row>
    <row r="35" spans="1:4" s="9" customFormat="1" ht="12.75">
      <c r="A35" s="104">
        <v>1997</v>
      </c>
      <c r="B35" s="33">
        <v>0.17925562296423223</v>
      </c>
      <c r="C35" s="34">
        <v>0.1065796082370668</v>
      </c>
      <c r="D35" s="34">
        <v>0.2638417984734354</v>
      </c>
    </row>
    <row r="36" spans="1:4" s="9" customFormat="1" ht="12.75">
      <c r="A36" s="104">
        <v>1998</v>
      </c>
      <c r="B36" s="33">
        <v>0.17693951910423464</v>
      </c>
      <c r="C36" s="34">
        <v>0.10614912367561144</v>
      </c>
      <c r="D36" s="34">
        <v>0.2592848562636784</v>
      </c>
    </row>
    <row r="37" spans="1:4" s="9" customFormat="1" ht="12.75">
      <c r="A37" s="104">
        <v>1999</v>
      </c>
      <c r="B37" s="33">
        <v>0.1736935155219945</v>
      </c>
      <c r="C37" s="34">
        <v>0.10519833160708787</v>
      </c>
      <c r="D37" s="34">
        <v>0.2525708391089907</v>
      </c>
    </row>
    <row r="38" spans="1:4" s="9" customFormat="1" ht="12.75">
      <c r="A38" s="109">
        <v>2000</v>
      </c>
      <c r="B38" s="36">
        <v>0.16833954269851706</v>
      </c>
      <c r="C38" s="111">
        <v>0.10060705272491645</v>
      </c>
      <c r="D38" s="111">
        <v>0.24643789513414902</v>
      </c>
    </row>
    <row r="39" spans="1:4" s="9" customFormat="1" ht="12.75">
      <c r="A39" s="104">
        <v>2001</v>
      </c>
      <c r="B39" s="33">
        <v>0.170600435246177</v>
      </c>
      <c r="C39" s="34">
        <v>0.10346193781080934</v>
      </c>
      <c r="D39" s="34">
        <v>0.24770541443745392</v>
      </c>
    </row>
    <row r="40" spans="1:4" s="9" customFormat="1" ht="12.75">
      <c r="A40" s="104">
        <v>2002</v>
      </c>
      <c r="B40" s="33">
        <v>0.1742682346045353</v>
      </c>
      <c r="C40" s="34">
        <v>0.10557864559757486</v>
      </c>
      <c r="D40" s="34">
        <v>0.25302758642383066</v>
      </c>
    </row>
    <row r="41" spans="1:4" s="9" customFormat="1" ht="12.75">
      <c r="A41" s="104">
        <v>2003</v>
      </c>
      <c r="B41" s="33">
        <v>0.17723761398617646</v>
      </c>
      <c r="C41" s="34">
        <v>0.10845197185403371</v>
      </c>
      <c r="D41" s="34">
        <v>0.2555586609527358</v>
      </c>
    </row>
    <row r="42" spans="1:7" s="9" customFormat="1" ht="12.75">
      <c r="A42" s="104">
        <v>2004</v>
      </c>
      <c r="B42" s="33">
        <v>0.17762042915003015</v>
      </c>
      <c r="C42" s="34">
        <v>0.10842144812409425</v>
      </c>
      <c r="D42" s="34">
        <v>0.25729205289828205</v>
      </c>
      <c r="F42" s="209"/>
      <c r="G42" s="209"/>
    </row>
    <row r="43" spans="1:7" s="9" customFormat="1" ht="12.75">
      <c r="A43" s="109">
        <v>2005</v>
      </c>
      <c r="B43" s="36">
        <v>0.1743738093558174</v>
      </c>
      <c r="C43" s="111">
        <v>0.10681426296184171</v>
      </c>
      <c r="D43" s="111">
        <v>0.25241419164499596</v>
      </c>
      <c r="F43" s="209"/>
      <c r="G43" s="209"/>
    </row>
    <row r="44" spans="1:3" s="141" customFormat="1" ht="12">
      <c r="A44" s="211"/>
      <c r="B44" s="212"/>
      <c r="C44" s="147"/>
    </row>
    <row r="45" spans="1:3" s="141" customFormat="1" ht="12">
      <c r="A45" s="141" t="s">
        <v>281</v>
      </c>
      <c r="B45" s="212"/>
      <c r="C45" s="147"/>
    </row>
    <row r="46" spans="1:3" s="141" customFormat="1" ht="12">
      <c r="A46" s="211"/>
      <c r="B46" s="212"/>
      <c r="C46" s="147"/>
    </row>
    <row r="47" spans="1:2" ht="12.75">
      <c r="A47" s="99"/>
      <c r="B47" s="98"/>
    </row>
    <row r="48" spans="1:2" ht="12.75">
      <c r="A48" s="99"/>
      <c r="B48" s="98"/>
    </row>
    <row r="49" spans="1:2" ht="12.75">
      <c r="A49" s="99"/>
      <c r="B49" s="98"/>
    </row>
    <row r="50" spans="1:2" ht="12.75">
      <c r="A50" s="99"/>
      <c r="B50" s="98"/>
    </row>
    <row r="51" spans="1:2" ht="12.75">
      <c r="A51" s="99"/>
      <c r="B51" s="98"/>
    </row>
    <row r="52" spans="1:2" ht="12.75">
      <c r="A52" s="99"/>
      <c r="B52" s="98"/>
    </row>
    <row r="53" spans="1:2" ht="12.75">
      <c r="A53" s="99"/>
      <c r="B53" s="98"/>
    </row>
    <row r="54" spans="1:2" ht="12.75">
      <c r="A54" s="99"/>
      <c r="B54" s="98"/>
    </row>
    <row r="55" spans="1:2" ht="12.75">
      <c r="A55" s="99"/>
      <c r="B55" s="98"/>
    </row>
    <row r="56" spans="1:2" ht="12.75">
      <c r="A56" s="99"/>
      <c r="B56" s="98"/>
    </row>
    <row r="57" spans="1:2" ht="12.75">
      <c r="A57" s="99"/>
      <c r="B57" s="98"/>
    </row>
    <row r="58" spans="1:2" ht="12.75">
      <c r="A58" s="99"/>
      <c r="B58" s="98"/>
    </row>
    <row r="59" spans="1:2" ht="12.75">
      <c r="A59" s="99"/>
      <c r="B59" s="98"/>
    </row>
    <row r="60" spans="1:2" ht="12.75">
      <c r="A60" s="99"/>
      <c r="B60" s="98"/>
    </row>
    <row r="61" spans="1:2" ht="12.75">
      <c r="A61" s="99"/>
      <c r="B61" s="98"/>
    </row>
    <row r="62" spans="1:2" ht="12.75">
      <c r="A62" s="99"/>
      <c r="B62" s="98"/>
    </row>
    <row r="63" spans="1:2" ht="12.75">
      <c r="A63" s="99"/>
      <c r="B63" s="98"/>
    </row>
    <row r="64" spans="1:2" ht="12.75">
      <c r="A64" s="99"/>
      <c r="B64" s="98"/>
    </row>
    <row r="65" spans="1:2" ht="12.75">
      <c r="A65" s="99"/>
      <c r="B65" s="98"/>
    </row>
    <row r="66" spans="1:2" ht="12.75">
      <c r="A66" s="99"/>
      <c r="B66" s="98"/>
    </row>
    <row r="67" spans="1:2" ht="12.75">
      <c r="A67" s="99"/>
      <c r="B67" s="98"/>
    </row>
    <row r="68" spans="1:2" ht="12.75">
      <c r="A68" s="99"/>
      <c r="B68" s="98"/>
    </row>
    <row r="69" spans="1:2" ht="12.75">
      <c r="A69" s="99"/>
      <c r="B69" s="98"/>
    </row>
    <row r="70" spans="1:2" ht="12.75">
      <c r="A70" s="99"/>
      <c r="B70" s="98"/>
    </row>
    <row r="71" spans="1:2" ht="12.75">
      <c r="A71" s="99"/>
      <c r="B71" s="98"/>
    </row>
    <row r="72" spans="1:2" ht="12.75">
      <c r="A72" s="99"/>
      <c r="B72" s="98"/>
    </row>
    <row r="73" spans="1:2" ht="12.75">
      <c r="A73" s="99"/>
      <c r="B73" s="98"/>
    </row>
    <row r="74" spans="1:2" ht="12.75">
      <c r="A74" s="99"/>
      <c r="B74" s="98"/>
    </row>
    <row r="75" spans="1:2" ht="12.75">
      <c r="A75" s="99"/>
      <c r="B75" s="98"/>
    </row>
    <row r="76" spans="1:2" ht="12.75">
      <c r="A76" s="99"/>
      <c r="B76" s="98"/>
    </row>
    <row r="77" spans="1:2" ht="12.75">
      <c r="A77" s="99"/>
      <c r="B77" s="98"/>
    </row>
    <row r="78" spans="1:2" ht="12.75">
      <c r="A78" s="99"/>
      <c r="B78" s="98"/>
    </row>
    <row r="79" spans="1:2" ht="12.75">
      <c r="A79" s="99"/>
      <c r="B79" s="98"/>
    </row>
    <row r="80" spans="1:2" ht="12.75">
      <c r="A80" s="99"/>
      <c r="B80" s="98"/>
    </row>
    <row r="81" spans="1:2" ht="12.75">
      <c r="A81" s="99"/>
      <c r="B81" s="98"/>
    </row>
    <row r="82" spans="1:2" ht="12.75">
      <c r="A82" s="99"/>
      <c r="B82" s="98"/>
    </row>
    <row r="83" spans="1:2" ht="12.75">
      <c r="A83" s="99"/>
      <c r="B83" s="98"/>
    </row>
    <row r="84" spans="1:2" ht="12.75">
      <c r="A84" s="99"/>
      <c r="B84" s="98"/>
    </row>
    <row r="85" spans="1:2" ht="12.75">
      <c r="A85" s="99"/>
      <c r="B85" s="98"/>
    </row>
    <row r="86" spans="1:2" ht="12.75">
      <c r="A86" s="99"/>
      <c r="B86" s="98"/>
    </row>
    <row r="87" spans="1:2" ht="12.75">
      <c r="A87" s="99"/>
      <c r="B87" s="98"/>
    </row>
    <row r="88" spans="1:2" ht="12.75">
      <c r="A88" s="99"/>
      <c r="B88" s="98"/>
    </row>
    <row r="89" spans="1:2" ht="12.75">
      <c r="A89" s="99"/>
      <c r="B89" s="98"/>
    </row>
    <row r="90" spans="1:2" ht="12.75">
      <c r="A90" s="99"/>
      <c r="B90" s="98"/>
    </row>
    <row r="91" spans="1:2" ht="12.75">
      <c r="A91" s="99"/>
      <c r="B91" s="98"/>
    </row>
    <row r="92" spans="1:2" ht="12.75">
      <c r="A92" s="99"/>
      <c r="B92" s="98"/>
    </row>
    <row r="93" spans="1:2" ht="12.75">
      <c r="A93" s="99"/>
      <c r="B93" s="98"/>
    </row>
    <row r="94" spans="1:2" ht="12.75">
      <c r="A94" s="99"/>
      <c r="B94" s="98"/>
    </row>
    <row r="95" spans="1:2" ht="12.75">
      <c r="A95" s="99"/>
      <c r="B95" s="98"/>
    </row>
    <row r="96" spans="1:2" ht="12.75">
      <c r="A96" s="99"/>
      <c r="B96" s="98"/>
    </row>
    <row r="97" spans="1:2" ht="12.75">
      <c r="A97" s="99"/>
      <c r="B97" s="98"/>
    </row>
    <row r="98" spans="1:2" ht="12.75">
      <c r="A98" s="99"/>
      <c r="B98" s="98"/>
    </row>
    <row r="99" spans="1:2" ht="12.75">
      <c r="A99" s="99"/>
      <c r="B99" s="98"/>
    </row>
    <row r="100" spans="1:2" ht="12.75">
      <c r="A100" s="99"/>
      <c r="B100" s="98"/>
    </row>
    <row r="101" spans="1:2" ht="12.75">
      <c r="A101" s="99"/>
      <c r="B101" s="98"/>
    </row>
    <row r="102" spans="1:2" ht="12.75">
      <c r="A102" s="99"/>
      <c r="B102" s="98"/>
    </row>
    <row r="103" spans="1:2" ht="12.75">
      <c r="A103" s="99"/>
      <c r="B103" s="98"/>
    </row>
    <row r="104" spans="1:2" ht="12.75">
      <c r="A104" s="99"/>
      <c r="B104" s="98"/>
    </row>
    <row r="105" spans="1:2" ht="12.75">
      <c r="A105" s="99"/>
      <c r="B105" s="98"/>
    </row>
    <row r="106" spans="1:2" ht="12.75">
      <c r="A106" s="99"/>
      <c r="B106" s="98"/>
    </row>
    <row r="107" spans="1:2" ht="12.75">
      <c r="A107" s="99"/>
      <c r="B107" s="98"/>
    </row>
    <row r="108" spans="1:2" ht="12.75">
      <c r="A108" s="99"/>
      <c r="B108" s="98"/>
    </row>
    <row r="109" spans="1:2" ht="12.75">
      <c r="A109" s="99"/>
      <c r="B109" s="98"/>
    </row>
    <row r="110" spans="1:2" ht="12.75">
      <c r="A110" s="99"/>
      <c r="B110" s="98"/>
    </row>
    <row r="111" spans="1:2" ht="12.75">
      <c r="A111" s="99"/>
      <c r="B111" s="98"/>
    </row>
    <row r="112" spans="1:2" ht="12.75">
      <c r="A112" s="99"/>
      <c r="B112" s="98"/>
    </row>
    <row r="113" spans="1:2" ht="12.75">
      <c r="A113" s="99"/>
      <c r="B113" s="98"/>
    </row>
    <row r="114" spans="1:2" ht="12.75">
      <c r="A114" s="99"/>
      <c r="B114" s="98"/>
    </row>
    <row r="115" spans="1:2" ht="12.75">
      <c r="A115" s="99"/>
      <c r="B115" s="98"/>
    </row>
    <row r="116" spans="1:2" ht="12.75">
      <c r="A116" s="99"/>
      <c r="B116" s="98"/>
    </row>
    <row r="117" spans="1:2" ht="12.75">
      <c r="A117" s="99"/>
      <c r="B117" s="98"/>
    </row>
    <row r="118" spans="1:2" ht="12.75">
      <c r="A118" s="99"/>
      <c r="B118" s="98"/>
    </row>
    <row r="119" spans="1:2" ht="12.75">
      <c r="A119" s="99"/>
      <c r="B119" s="98"/>
    </row>
    <row r="120" spans="1:2" ht="12.75">
      <c r="A120" s="99"/>
      <c r="B120" s="98"/>
    </row>
    <row r="121" spans="1:2" ht="12.75">
      <c r="A121" s="99"/>
      <c r="B121" s="98"/>
    </row>
    <row r="122" spans="1:2" ht="12.75">
      <c r="A122" s="99"/>
      <c r="B122" s="98"/>
    </row>
    <row r="123" spans="1:2" ht="12.75">
      <c r="A123" s="99"/>
      <c r="B123" s="98"/>
    </row>
    <row r="124" spans="1:2" ht="12.75">
      <c r="A124" s="99"/>
      <c r="B124" s="98"/>
    </row>
    <row r="125" spans="1:2" ht="12.75">
      <c r="A125" s="99"/>
      <c r="B125" s="98"/>
    </row>
    <row r="126" spans="1:2" ht="12.75">
      <c r="A126" s="99"/>
      <c r="B126" s="98"/>
    </row>
    <row r="127" spans="1:2" ht="12.75">
      <c r="A127" s="99"/>
      <c r="B127" s="98"/>
    </row>
    <row r="128" spans="1:2" ht="12.75">
      <c r="A128" s="99"/>
      <c r="B128" s="98"/>
    </row>
    <row r="129" spans="1:2" ht="12.75">
      <c r="A129" s="99"/>
      <c r="B129" s="98"/>
    </row>
    <row r="130" spans="1:2" ht="12.75">
      <c r="A130" s="99"/>
      <c r="B130" s="98"/>
    </row>
    <row r="131" spans="1:2" ht="12.75">
      <c r="A131" s="99"/>
      <c r="B131" s="98"/>
    </row>
    <row r="132" spans="1:2" ht="12.75">
      <c r="A132" s="99"/>
      <c r="B132" s="98"/>
    </row>
    <row r="133" spans="1:2" ht="12.75">
      <c r="A133" s="99"/>
      <c r="B133" s="98"/>
    </row>
    <row r="134" spans="1:2" ht="12.75">
      <c r="A134" s="99"/>
      <c r="B134" s="98"/>
    </row>
    <row r="135" spans="1:2" ht="12.75">
      <c r="A135" s="99"/>
      <c r="B135" s="98"/>
    </row>
    <row r="136" spans="1:2" ht="12.75">
      <c r="A136" s="99"/>
      <c r="B136" s="98"/>
    </row>
    <row r="137" spans="1:2" ht="12.75">
      <c r="A137" s="99"/>
      <c r="B137" s="98"/>
    </row>
    <row r="138" spans="1:2" ht="12.75">
      <c r="A138" s="99"/>
      <c r="B138" s="98"/>
    </row>
    <row r="139" spans="1:2" ht="12.75">
      <c r="A139" s="99"/>
      <c r="B139" s="98"/>
    </row>
    <row r="140" spans="1:2" ht="12.75">
      <c r="A140" s="99"/>
      <c r="B140" s="98"/>
    </row>
    <row r="141" spans="1:2" ht="12.75">
      <c r="A141" s="99"/>
      <c r="B141" s="98"/>
    </row>
    <row r="142" spans="1:2" ht="12.75">
      <c r="A142" s="99"/>
      <c r="B142" s="98"/>
    </row>
    <row r="143" spans="1:2" ht="12.75">
      <c r="A143" s="99"/>
      <c r="B143" s="98"/>
    </row>
    <row r="144" spans="1:2" ht="12.75">
      <c r="A144" s="99"/>
      <c r="B144" s="98"/>
    </row>
    <row r="145" spans="1:2" ht="12.75">
      <c r="A145" s="99"/>
      <c r="B145" s="98"/>
    </row>
    <row r="146" spans="1:2" ht="12.75">
      <c r="A146" s="99"/>
      <c r="B146" s="98"/>
    </row>
    <row r="147" spans="1:2" ht="12.75">
      <c r="A147" s="99"/>
      <c r="B147" s="98"/>
    </row>
    <row r="148" spans="1:2" ht="12.75">
      <c r="A148" s="99"/>
      <c r="B148" s="98"/>
    </row>
    <row r="149" spans="1:2" ht="12.75">
      <c r="A149" s="99"/>
      <c r="B149" s="98"/>
    </row>
    <row r="150" spans="1:2" ht="12.75">
      <c r="A150" s="99"/>
      <c r="B150" s="98"/>
    </row>
    <row r="151" spans="1:2" ht="12.75">
      <c r="A151" s="99"/>
      <c r="B151" s="98"/>
    </row>
    <row r="152" spans="1:2" ht="12.75">
      <c r="A152" s="99"/>
      <c r="B152" s="98"/>
    </row>
    <row r="153" spans="1:2" ht="12.75">
      <c r="A153" s="99"/>
      <c r="B153" s="98"/>
    </row>
    <row r="154" spans="1:2" ht="12.75">
      <c r="A154" s="99"/>
      <c r="B154" s="98"/>
    </row>
    <row r="155" spans="1:2" ht="12.75">
      <c r="A155" s="99"/>
      <c r="B155" s="98"/>
    </row>
    <row r="156" spans="1:2" ht="12.75">
      <c r="A156" s="99"/>
      <c r="B156" s="98"/>
    </row>
    <row r="157" spans="1:2" ht="12.75">
      <c r="A157" s="99"/>
      <c r="B157" s="98"/>
    </row>
    <row r="158" spans="1:2" ht="12.75">
      <c r="A158" s="99"/>
      <c r="B158" s="98"/>
    </row>
    <row r="159" spans="1:2" ht="12.75">
      <c r="A159" s="99"/>
      <c r="B159" s="98"/>
    </row>
    <row r="160" spans="1:2" ht="12.75">
      <c r="A160" s="99"/>
      <c r="B160" s="98"/>
    </row>
    <row r="161" spans="1:2" ht="12.75">
      <c r="A161" s="99"/>
      <c r="B161" s="98"/>
    </row>
    <row r="162" spans="1:2" ht="12.75">
      <c r="A162" s="99"/>
      <c r="B162" s="98"/>
    </row>
    <row r="163" spans="1:2" ht="12.75">
      <c r="A163" s="99"/>
      <c r="B163" s="98"/>
    </row>
    <row r="164" spans="1:2" ht="12.75">
      <c r="A164" s="99"/>
      <c r="B164" s="98"/>
    </row>
    <row r="165" spans="1:2" ht="12.75">
      <c r="A165" s="99"/>
      <c r="B165" s="98"/>
    </row>
    <row r="166" spans="1:2" ht="12.75">
      <c r="A166" s="99"/>
      <c r="B166" s="98"/>
    </row>
    <row r="167" spans="1:2" ht="12.75">
      <c r="A167" s="99"/>
      <c r="B167" s="98"/>
    </row>
    <row r="168" spans="1:2" ht="12.75">
      <c r="A168" s="99"/>
      <c r="B168" s="98"/>
    </row>
    <row r="169" spans="1:2" ht="12.75">
      <c r="A169" s="99"/>
      <c r="B169" s="98"/>
    </row>
    <row r="170" spans="1:2" ht="12.75">
      <c r="A170" s="99"/>
      <c r="B170" s="98"/>
    </row>
    <row r="171" spans="1:2" ht="12.75">
      <c r="A171" s="99"/>
      <c r="B171" s="98"/>
    </row>
    <row r="172" spans="1:2" ht="12.75">
      <c r="A172" s="99"/>
      <c r="B172" s="98"/>
    </row>
    <row r="173" spans="1:2" ht="12.75">
      <c r="A173" s="99"/>
      <c r="B173" s="98"/>
    </row>
    <row r="174" spans="1:2" ht="12.75">
      <c r="A174" s="99"/>
      <c r="B174" s="98"/>
    </row>
    <row r="175" spans="1:2" ht="12.75">
      <c r="A175" s="99"/>
      <c r="B175" s="98"/>
    </row>
    <row r="176" spans="1:2" ht="12.75">
      <c r="A176" s="99"/>
      <c r="B176" s="98"/>
    </row>
    <row r="177" spans="1:2" ht="12.75">
      <c r="A177" s="99"/>
      <c r="B177" s="98"/>
    </row>
    <row r="178" spans="1:2" ht="12.75">
      <c r="A178" s="99"/>
      <c r="B178" s="98"/>
    </row>
    <row r="179" spans="1:2" ht="12.75">
      <c r="A179" s="99"/>
      <c r="B179" s="98"/>
    </row>
    <row r="180" spans="1:2" ht="12.75">
      <c r="A180" s="99"/>
      <c r="B180" s="98"/>
    </row>
    <row r="181" spans="1:2" ht="12.75">
      <c r="A181" s="99"/>
      <c r="B181" s="98"/>
    </row>
    <row r="182" spans="1:2" ht="12.75">
      <c r="A182" s="99"/>
      <c r="B182" s="98"/>
    </row>
    <row r="183" spans="1:2" ht="12.75">
      <c r="A183" s="99"/>
      <c r="B183" s="98"/>
    </row>
    <row r="184" spans="1:2" ht="12.75">
      <c r="A184" s="99"/>
      <c r="B184" s="98"/>
    </row>
    <row r="185" spans="1:2" ht="12.75">
      <c r="A185" s="99"/>
      <c r="B185" s="98"/>
    </row>
    <row r="186" spans="1:2" ht="12.75">
      <c r="A186" s="99"/>
      <c r="B186" s="98"/>
    </row>
    <row r="187" spans="1:2" ht="12.75">
      <c r="A187" s="99"/>
      <c r="B187" s="98"/>
    </row>
    <row r="188" spans="1:2" ht="12.75">
      <c r="A188" s="99"/>
      <c r="B188" s="98"/>
    </row>
    <row r="189" spans="1:2" ht="12.75">
      <c r="A189" s="99"/>
      <c r="B189" s="98"/>
    </row>
    <row r="190" spans="1:2" ht="12.75">
      <c r="A190" s="99"/>
      <c r="B190" s="98"/>
    </row>
    <row r="191" spans="1:2" ht="12.75">
      <c r="A191" s="99"/>
      <c r="B191" s="98"/>
    </row>
    <row r="192" spans="1:2" ht="12.75">
      <c r="A192" s="99"/>
      <c r="B192" s="98"/>
    </row>
    <row r="193" spans="1:2" ht="12.75">
      <c r="A193" s="99"/>
      <c r="B193" s="98"/>
    </row>
    <row r="194" spans="1:2" ht="12.75">
      <c r="A194" s="99"/>
      <c r="B194" s="98"/>
    </row>
    <row r="195" spans="1:2" ht="12.75">
      <c r="A195" s="99"/>
      <c r="B195" s="98"/>
    </row>
    <row r="196" spans="1:2" ht="12.75">
      <c r="A196" s="99"/>
      <c r="B196" s="98"/>
    </row>
    <row r="197" spans="1:2" ht="12.75">
      <c r="A197" s="99"/>
      <c r="B197" s="98"/>
    </row>
    <row r="198" spans="1:2" ht="12.75">
      <c r="A198" s="99"/>
      <c r="B198" s="98"/>
    </row>
    <row r="199" spans="1:2" ht="12.75">
      <c r="A199" s="99"/>
      <c r="B199" s="98"/>
    </row>
    <row r="200" spans="1:2" ht="12.75">
      <c r="A200" s="99"/>
      <c r="B200" s="98"/>
    </row>
    <row r="201" spans="1:2" ht="12.75">
      <c r="A201" s="99"/>
      <c r="B201" s="98"/>
    </row>
    <row r="202" spans="1:2" ht="12.75">
      <c r="A202" s="99"/>
      <c r="B202" s="98"/>
    </row>
    <row r="203" spans="1:2" ht="12.75">
      <c r="A203" s="99"/>
      <c r="B203" s="98"/>
    </row>
    <row r="204" spans="1:2" ht="12.75">
      <c r="A204" s="99"/>
      <c r="B204" s="98"/>
    </row>
    <row r="205" spans="1:2" ht="12.75">
      <c r="A205" s="99"/>
      <c r="B205" s="98"/>
    </row>
    <row r="206" spans="1:2" ht="12.75">
      <c r="A206" s="99"/>
      <c r="B206" s="98"/>
    </row>
    <row r="207" spans="1:2" ht="12.75">
      <c r="A207" s="99"/>
      <c r="B207" s="98"/>
    </row>
    <row r="208" spans="1:2" ht="12.75">
      <c r="A208" s="99"/>
      <c r="B208" s="98"/>
    </row>
    <row r="209" spans="1:2" ht="12.75">
      <c r="A209" s="99"/>
      <c r="B209" s="98"/>
    </row>
    <row r="210" spans="1:2" ht="12.75">
      <c r="A210" s="99"/>
      <c r="B210" s="98"/>
    </row>
    <row r="211" spans="1:2" ht="12.75">
      <c r="A211" s="99"/>
      <c r="B211" s="98"/>
    </row>
    <row r="212" spans="1:2" ht="12.75">
      <c r="A212" s="99"/>
      <c r="B212" s="98"/>
    </row>
    <row r="213" spans="1:2" ht="12.75">
      <c r="A213" s="99"/>
      <c r="B213" s="98"/>
    </row>
    <row r="214" spans="1:2" ht="12.75">
      <c r="A214" s="99"/>
      <c r="B214" s="98"/>
    </row>
    <row r="215" spans="1:2" ht="12.75">
      <c r="A215" s="99"/>
      <c r="B215" s="98"/>
    </row>
    <row r="216" spans="1:2" ht="12.75">
      <c r="A216" s="99"/>
      <c r="B216" s="98"/>
    </row>
    <row r="217" spans="1:2" ht="12.75">
      <c r="A217" s="99"/>
      <c r="B217" s="98"/>
    </row>
    <row r="218" spans="1:2" ht="12.75">
      <c r="A218" s="99"/>
      <c r="B218" s="98"/>
    </row>
    <row r="219" spans="1:2" ht="12.75">
      <c r="A219" s="99"/>
      <c r="B219" s="98"/>
    </row>
    <row r="220" spans="1:2" ht="12.75">
      <c r="A220" s="99"/>
      <c r="B220" s="98"/>
    </row>
    <row r="221" spans="1:2" ht="12.75">
      <c r="A221" s="99"/>
      <c r="B221" s="98"/>
    </row>
    <row r="222" spans="1:2" ht="12.75">
      <c r="A222" s="99"/>
      <c r="B222" s="98"/>
    </row>
    <row r="223" spans="1:2" ht="12.75">
      <c r="A223" s="99"/>
      <c r="B223" s="98"/>
    </row>
    <row r="224" spans="1:2" ht="12.75">
      <c r="A224" s="99"/>
      <c r="B224" s="98"/>
    </row>
    <row r="225" spans="1:2" ht="12.75">
      <c r="A225" s="99"/>
      <c r="B225" s="98"/>
    </row>
    <row r="226" spans="1:2" ht="12.75">
      <c r="A226" s="99"/>
      <c r="B226" s="98"/>
    </row>
    <row r="227" spans="1:2" ht="12.75">
      <c r="A227" s="99"/>
      <c r="B227" s="98"/>
    </row>
    <row r="228" spans="1:2" ht="12.75">
      <c r="A228" s="99"/>
      <c r="B228" s="98"/>
    </row>
    <row r="229" spans="1:2" ht="12.75">
      <c r="A229" s="99"/>
      <c r="B229" s="98"/>
    </row>
    <row r="230" spans="1:2" ht="12.75">
      <c r="A230" s="99"/>
      <c r="B230" s="98"/>
    </row>
    <row r="231" spans="1:2" ht="12.75">
      <c r="A231" s="99"/>
      <c r="B231" s="98"/>
    </row>
    <row r="232" spans="1:2" ht="12.75">
      <c r="A232" s="99"/>
      <c r="B232" s="98"/>
    </row>
    <row r="233" spans="1:2" ht="12.75">
      <c r="A233" s="99"/>
      <c r="B233" s="98"/>
    </row>
    <row r="234" spans="1:2" ht="12.75">
      <c r="A234" s="99"/>
      <c r="B234" s="98"/>
    </row>
    <row r="235" spans="1:2" ht="12.75">
      <c r="A235" s="99"/>
      <c r="B235" s="98"/>
    </row>
    <row r="236" spans="1:2" ht="12.75">
      <c r="A236" s="99"/>
      <c r="B236" s="98"/>
    </row>
    <row r="237" spans="1:2" ht="12.75">
      <c r="A237" s="99"/>
      <c r="B237" s="98"/>
    </row>
    <row r="238" spans="1:2" ht="12.75">
      <c r="A238" s="99"/>
      <c r="B238" s="98"/>
    </row>
    <row r="239" spans="1:2" ht="12.75">
      <c r="A239" s="99"/>
      <c r="B239" s="98"/>
    </row>
    <row r="240" spans="1:2" ht="12.75">
      <c r="A240" s="99"/>
      <c r="B240" s="98"/>
    </row>
    <row r="241" spans="1:2" ht="12.75">
      <c r="A241" s="99"/>
      <c r="B241" s="98"/>
    </row>
    <row r="242" spans="1:2" ht="12.75">
      <c r="A242" s="99"/>
      <c r="B242" s="98"/>
    </row>
    <row r="243" spans="1:2" ht="12.75">
      <c r="A243" s="99"/>
      <c r="B243" s="98"/>
    </row>
    <row r="244" spans="1:2" ht="12.75">
      <c r="A244" s="99"/>
      <c r="B244" s="98"/>
    </row>
    <row r="245" spans="1:2" ht="12.75">
      <c r="A245" s="99"/>
      <c r="B245" s="98"/>
    </row>
    <row r="246" spans="1:2" ht="12.75">
      <c r="A246" s="99"/>
      <c r="B246" s="98"/>
    </row>
    <row r="247" spans="1:2" ht="12.75">
      <c r="A247" s="99"/>
      <c r="B247" s="98"/>
    </row>
    <row r="248" spans="1:2" ht="12.75">
      <c r="A248" s="99"/>
      <c r="B248" s="98"/>
    </row>
    <row r="249" spans="1:2" ht="12.75">
      <c r="A249" s="99"/>
      <c r="B249" s="98"/>
    </row>
    <row r="250" spans="1:2" ht="12.75">
      <c r="A250" s="99"/>
      <c r="B250" s="98"/>
    </row>
    <row r="251" spans="1:2" ht="12.75">
      <c r="A251" s="99"/>
      <c r="B251" s="98"/>
    </row>
    <row r="252" spans="1:2" ht="12.75">
      <c r="A252" s="99"/>
      <c r="B252" s="98"/>
    </row>
    <row r="253" spans="1:2" ht="12.75">
      <c r="A253" s="99"/>
      <c r="B253" s="98"/>
    </row>
    <row r="254" spans="1:2" ht="12.75">
      <c r="A254" s="99"/>
      <c r="B254" s="98"/>
    </row>
    <row r="255" spans="1:2" ht="12.75">
      <c r="A255" s="99"/>
      <c r="B255" s="98"/>
    </row>
    <row r="256" spans="1:2" ht="12.75">
      <c r="A256" s="99"/>
      <c r="B256" s="98"/>
    </row>
    <row r="257" spans="1:2" ht="12.75">
      <c r="A257" s="99"/>
      <c r="B257" s="98"/>
    </row>
    <row r="258" spans="1:2" ht="12.75">
      <c r="A258" s="99"/>
      <c r="B258" s="98"/>
    </row>
    <row r="259" spans="1:2" ht="12.75">
      <c r="A259" s="99"/>
      <c r="B259" s="98"/>
    </row>
    <row r="260" spans="1:2" ht="12.75">
      <c r="A260" s="99"/>
      <c r="B260" s="98"/>
    </row>
    <row r="261" spans="1:2" ht="12.75">
      <c r="A261" s="99"/>
      <c r="B261" s="98"/>
    </row>
    <row r="262" spans="1:2" ht="12.75">
      <c r="A262" s="99"/>
      <c r="B262" s="98"/>
    </row>
    <row r="263" spans="1:2" ht="12.75">
      <c r="A263" s="99"/>
      <c r="B263" s="98"/>
    </row>
    <row r="264" spans="1:2" ht="12.75">
      <c r="A264" s="99"/>
      <c r="B264" s="98"/>
    </row>
    <row r="265" spans="1:2" ht="12.75">
      <c r="A265" s="99"/>
      <c r="B265" s="98"/>
    </row>
    <row r="266" spans="1:2" ht="12.75">
      <c r="A266" s="99"/>
      <c r="B266" s="98"/>
    </row>
    <row r="267" spans="1:2" ht="12.75">
      <c r="A267" s="99"/>
      <c r="B267" s="98"/>
    </row>
    <row r="268" spans="1:2" ht="12.75">
      <c r="A268" s="99"/>
      <c r="B268" s="98"/>
    </row>
    <row r="269" spans="1:2" ht="12.75">
      <c r="A269" s="99"/>
      <c r="B269" s="98"/>
    </row>
    <row r="270" spans="1:2" ht="12.75">
      <c r="A270" s="99"/>
      <c r="B270" s="98"/>
    </row>
    <row r="271" spans="1:2" ht="12.75">
      <c r="A271" s="99"/>
      <c r="B271" s="98"/>
    </row>
    <row r="272" spans="1:2" ht="12.75">
      <c r="A272" s="99"/>
      <c r="B272" s="98"/>
    </row>
    <row r="273" spans="1:2" ht="12.75">
      <c r="A273" s="99"/>
      <c r="B273" s="98"/>
    </row>
    <row r="274" spans="1:2" ht="12.75">
      <c r="A274" s="99"/>
      <c r="B274" s="98"/>
    </row>
    <row r="275" spans="1:2" ht="12.75">
      <c r="A275" s="99"/>
      <c r="B275" s="98"/>
    </row>
    <row r="276" spans="1:2" ht="12.75">
      <c r="A276" s="99"/>
      <c r="B276" s="98"/>
    </row>
    <row r="277" spans="1:2" ht="12.75">
      <c r="A277" s="99"/>
      <c r="B277" s="98"/>
    </row>
    <row r="278" spans="1:2" ht="12.75">
      <c r="A278" s="99"/>
      <c r="B278" s="98"/>
    </row>
    <row r="279" spans="1:2" ht="12.75">
      <c r="A279" s="99"/>
      <c r="B279" s="98"/>
    </row>
    <row r="280" spans="1:2" ht="12.75">
      <c r="A280" s="99"/>
      <c r="B280" s="98"/>
    </row>
    <row r="281" spans="1:2" ht="12.75">
      <c r="A281" s="99"/>
      <c r="B281" s="98"/>
    </row>
    <row r="282" spans="1:2" ht="12.75">
      <c r="A282" s="99"/>
      <c r="B282" s="98"/>
    </row>
    <row r="283" spans="1:2" ht="12.75">
      <c r="A283" s="99"/>
      <c r="B283" s="98"/>
    </row>
    <row r="284" spans="1:2" ht="12.75">
      <c r="A284" s="99"/>
      <c r="B284" s="98"/>
    </row>
    <row r="285" spans="1:2" ht="12.75">
      <c r="A285" s="99"/>
      <c r="B285" s="98"/>
    </row>
    <row r="286" spans="1:2" ht="12.75">
      <c r="A286" s="99"/>
      <c r="B286" s="98"/>
    </row>
    <row r="287" spans="1:2" ht="12.75">
      <c r="A287" s="99"/>
      <c r="B287" s="98"/>
    </row>
    <row r="288" spans="1:2" ht="12.75">
      <c r="A288" s="99"/>
      <c r="B288" s="98"/>
    </row>
    <row r="289" spans="1:2" ht="12.75">
      <c r="A289" s="99"/>
      <c r="B289" s="98"/>
    </row>
    <row r="290" spans="1:2" ht="12.75">
      <c r="A290" s="99"/>
      <c r="B290" s="98"/>
    </row>
    <row r="291" spans="1:2" ht="12.75">
      <c r="A291" s="99"/>
      <c r="B291" s="98"/>
    </row>
    <row r="292" spans="1:2" ht="12.75">
      <c r="A292" s="99"/>
      <c r="B292" s="98"/>
    </row>
    <row r="293" spans="1:2" ht="12.75">
      <c r="A293" s="99"/>
      <c r="B293" s="98"/>
    </row>
    <row r="294" spans="1:2" ht="12.75">
      <c r="A294" s="99"/>
      <c r="B294" s="98"/>
    </row>
    <row r="295" spans="1:2" ht="12.75">
      <c r="A295" s="99"/>
      <c r="B295" s="98"/>
    </row>
    <row r="296" spans="1:2" ht="12.75">
      <c r="A296" s="99"/>
      <c r="B296" s="98"/>
    </row>
    <row r="297" spans="1:2" ht="12.75">
      <c r="A297" s="99"/>
      <c r="B297" s="98"/>
    </row>
    <row r="298" spans="1:2" ht="12.75">
      <c r="A298" s="99"/>
      <c r="B298" s="98"/>
    </row>
    <row r="299" spans="1:2" ht="12.75">
      <c r="A299" s="99"/>
      <c r="B299" s="98"/>
    </row>
    <row r="300" spans="1:2" ht="12.75">
      <c r="A300" s="99"/>
      <c r="B300" s="98"/>
    </row>
    <row r="301" spans="1:2" ht="12.75">
      <c r="A301" s="99"/>
      <c r="B301" s="98"/>
    </row>
    <row r="302" spans="1:2" ht="12.75">
      <c r="A302" s="99"/>
      <c r="B302" s="98"/>
    </row>
    <row r="303" spans="1:2" ht="12.75">
      <c r="A303" s="99"/>
      <c r="B303" s="98"/>
    </row>
    <row r="304" spans="1:2" ht="12.75">
      <c r="A304" s="99"/>
      <c r="B304" s="98"/>
    </row>
    <row r="305" spans="1:2" ht="12.75">
      <c r="A305" s="99"/>
      <c r="B305" s="98"/>
    </row>
    <row r="306" spans="1:2" ht="12.75">
      <c r="A306" s="99"/>
      <c r="B306" s="98"/>
    </row>
    <row r="307" spans="1:2" ht="12.75">
      <c r="A307" s="99"/>
      <c r="B307" s="98"/>
    </row>
    <row r="308" spans="1:2" ht="12.75">
      <c r="A308" s="99"/>
      <c r="B308" s="98"/>
    </row>
    <row r="309" spans="1:2" ht="12.75">
      <c r="A309" s="99"/>
      <c r="B309" s="98"/>
    </row>
    <row r="310" spans="1:2" ht="12.75">
      <c r="A310" s="99"/>
      <c r="B310" s="98"/>
    </row>
    <row r="311" spans="1:2" ht="12.75">
      <c r="A311" s="99"/>
      <c r="B311" s="98"/>
    </row>
    <row r="312" spans="1:2" ht="12.75">
      <c r="A312" s="99"/>
      <c r="B312" s="98"/>
    </row>
    <row r="313" spans="1:2" ht="12.75">
      <c r="A313" s="99"/>
      <c r="B313" s="98"/>
    </row>
    <row r="314" spans="1:2" ht="12.75">
      <c r="A314" s="99"/>
      <c r="B314" s="98"/>
    </row>
    <row r="315" spans="1:2" ht="12.75">
      <c r="A315" s="99"/>
      <c r="B315" s="98"/>
    </row>
    <row r="316" spans="1:2" ht="12.75">
      <c r="A316" s="99"/>
      <c r="B316" s="98"/>
    </row>
    <row r="317" spans="1:2" ht="12.75">
      <c r="A317" s="99"/>
      <c r="B317" s="98"/>
    </row>
    <row r="318" spans="1:2" ht="12.75">
      <c r="A318" s="99"/>
      <c r="B318" s="98"/>
    </row>
    <row r="319" spans="1:2" ht="12.75">
      <c r="A319" s="99"/>
      <c r="B319" s="98"/>
    </row>
    <row r="320" spans="1:2" ht="12.75">
      <c r="A320" s="99"/>
      <c r="B320" s="98"/>
    </row>
    <row r="321" spans="1:2" ht="12.75">
      <c r="A321" s="99"/>
      <c r="B321" s="98"/>
    </row>
    <row r="322" spans="1:2" ht="12.75">
      <c r="A322" s="99"/>
      <c r="B322" s="98"/>
    </row>
    <row r="323" spans="1:2" ht="12.75">
      <c r="A323" s="99"/>
      <c r="B323" s="98"/>
    </row>
    <row r="324" spans="1:2" ht="12.75">
      <c r="A324" s="99"/>
      <c r="B324" s="98"/>
    </row>
    <row r="325" spans="1:2" ht="12.75">
      <c r="A325" s="99"/>
      <c r="B325" s="98"/>
    </row>
    <row r="326" spans="1:2" ht="12.75">
      <c r="A326" s="99"/>
      <c r="B326" s="98"/>
    </row>
    <row r="327" spans="1:2" ht="12.75">
      <c r="A327" s="99"/>
      <c r="B327" s="98"/>
    </row>
    <row r="328" spans="1:2" ht="12.75">
      <c r="A328" s="99"/>
      <c r="B328" s="98"/>
    </row>
    <row r="329" spans="1:2" ht="12.75">
      <c r="A329" s="99"/>
      <c r="B329" s="98"/>
    </row>
    <row r="330" spans="1:2" ht="12.75">
      <c r="A330" s="99"/>
      <c r="B330" s="98"/>
    </row>
    <row r="331" spans="1:2" ht="12.75">
      <c r="A331" s="99"/>
      <c r="B331" s="98"/>
    </row>
    <row r="332" spans="1:2" ht="12.75">
      <c r="A332" s="99"/>
      <c r="B332" s="98"/>
    </row>
    <row r="333" spans="1:2" ht="12.75">
      <c r="A333" s="99"/>
      <c r="B333" s="98"/>
    </row>
    <row r="334" spans="1:2" ht="12.75">
      <c r="A334" s="99"/>
      <c r="B334" s="98"/>
    </row>
    <row r="335" spans="1:2" ht="12.75">
      <c r="A335" s="99"/>
      <c r="B335" s="98"/>
    </row>
    <row r="336" spans="1:2" ht="12.75">
      <c r="A336" s="99"/>
      <c r="B336" s="98"/>
    </row>
    <row r="337" spans="1:2" ht="12.75">
      <c r="A337" s="99"/>
      <c r="B337" s="98"/>
    </row>
    <row r="338" spans="1:2" ht="12.75">
      <c r="A338" s="99"/>
      <c r="B338" s="98"/>
    </row>
    <row r="339" spans="1:2" ht="12.75">
      <c r="A339" s="99"/>
      <c r="B339" s="98"/>
    </row>
    <row r="340" spans="1:2" ht="12.75">
      <c r="A340" s="99"/>
      <c r="B340" s="98"/>
    </row>
    <row r="341" spans="1:2" ht="12.75">
      <c r="A341" s="99"/>
      <c r="B341" s="98"/>
    </row>
    <row r="342" spans="1:2" ht="12.75">
      <c r="A342" s="99"/>
      <c r="B342" s="98"/>
    </row>
    <row r="343" spans="1:2" ht="12.75">
      <c r="A343" s="99"/>
      <c r="B343" s="98"/>
    </row>
    <row r="344" spans="1:2" ht="12.75">
      <c r="A344" s="99"/>
      <c r="B344" s="98"/>
    </row>
    <row r="345" spans="1:2" ht="12.75">
      <c r="A345" s="99"/>
      <c r="B345" s="98"/>
    </row>
    <row r="346" spans="1:2" ht="12.75">
      <c r="A346" s="99"/>
      <c r="B346" s="98"/>
    </row>
    <row r="347" spans="1:2" ht="12.75">
      <c r="A347" s="99"/>
      <c r="B347" s="98"/>
    </row>
    <row r="348" spans="1:2" ht="12.75">
      <c r="A348" s="99"/>
      <c r="B348" s="98"/>
    </row>
    <row r="349" spans="1:2" ht="12.75">
      <c r="A349" s="99"/>
      <c r="B349" s="98"/>
    </row>
    <row r="350" spans="1:2" ht="12.75">
      <c r="A350" s="99"/>
      <c r="B350" s="98"/>
    </row>
    <row r="351" spans="1:2" ht="12.75">
      <c r="A351" s="99"/>
      <c r="B351" s="98"/>
    </row>
    <row r="352" spans="1:2" ht="12.75">
      <c r="A352" s="99"/>
      <c r="B352" s="98"/>
    </row>
    <row r="353" spans="1:2" ht="12.75">
      <c r="A353" s="99"/>
      <c r="B353" s="98"/>
    </row>
    <row r="354" spans="1:2" ht="12.75">
      <c r="A354" s="99"/>
      <c r="B354" s="98"/>
    </row>
    <row r="355" spans="1:2" ht="12.75">
      <c r="A355" s="99"/>
      <c r="B355" s="98"/>
    </row>
    <row r="356" spans="1:2" ht="12.75">
      <c r="A356" s="99"/>
      <c r="B356" s="98"/>
    </row>
    <row r="357" spans="1:2" ht="12.75">
      <c r="A357" s="99"/>
      <c r="B357" s="98"/>
    </row>
    <row r="358" spans="1:2" ht="12.75">
      <c r="A358" s="99"/>
      <c r="B358" s="98"/>
    </row>
    <row r="359" spans="1:2" ht="12.75">
      <c r="A359" s="99"/>
      <c r="B359" s="98"/>
    </row>
    <row r="360" spans="1:2" ht="12.75">
      <c r="A360" s="99"/>
      <c r="B360" s="98"/>
    </row>
    <row r="361" spans="1:2" ht="12.75">
      <c r="A361" s="99"/>
      <c r="B361" s="98"/>
    </row>
    <row r="362" spans="1:2" ht="12.75">
      <c r="A362" s="99"/>
      <c r="B362" s="98"/>
    </row>
    <row r="363" spans="1:2" ht="12.75">
      <c r="A363" s="99"/>
      <c r="B363" s="98"/>
    </row>
    <row r="364" spans="1:2" ht="12.75">
      <c r="A364" s="99"/>
      <c r="B364" s="98"/>
    </row>
    <row r="365" spans="1:2" ht="12.75">
      <c r="A365" s="99"/>
      <c r="B365" s="98"/>
    </row>
    <row r="366" spans="1:2" ht="12.75">
      <c r="A366" s="99"/>
      <c r="B366" s="98"/>
    </row>
    <row r="367" spans="1:2" ht="12.75">
      <c r="A367" s="99"/>
      <c r="B367" s="98"/>
    </row>
    <row r="368" spans="1:2" ht="12.75">
      <c r="A368" s="99"/>
      <c r="B368" s="98"/>
    </row>
    <row r="369" spans="1:2" ht="12.75">
      <c r="A369" s="99"/>
      <c r="B369" s="98"/>
    </row>
    <row r="370" spans="1:2" ht="12.75">
      <c r="A370" s="99"/>
      <c r="B370" s="98"/>
    </row>
    <row r="371" spans="1:2" ht="12.75">
      <c r="A371" s="99"/>
      <c r="B371" s="98"/>
    </row>
    <row r="372" spans="1:2" ht="12.75">
      <c r="A372" s="99"/>
      <c r="B372" s="98"/>
    </row>
    <row r="373" spans="1:2" ht="12.75">
      <c r="A373" s="99"/>
      <c r="B373" s="98"/>
    </row>
    <row r="374" spans="1:2" ht="12.75">
      <c r="A374" s="99"/>
      <c r="B374" s="98"/>
    </row>
    <row r="375" spans="1:2" ht="12.75">
      <c r="A375" s="99"/>
      <c r="B375" s="98"/>
    </row>
    <row r="376" spans="1:2" ht="12.75">
      <c r="A376" s="99"/>
      <c r="B376" s="98"/>
    </row>
    <row r="377" spans="1:2" ht="12.75">
      <c r="A377" s="99"/>
      <c r="B377" s="98"/>
    </row>
    <row r="378" spans="1:2" ht="12.75">
      <c r="A378" s="99"/>
      <c r="B378" s="98"/>
    </row>
    <row r="379" spans="1:2" ht="12.75">
      <c r="A379" s="99"/>
      <c r="B379" s="98"/>
    </row>
    <row r="380" spans="1:2" ht="12.75">
      <c r="A380" s="99"/>
      <c r="B380" s="98"/>
    </row>
    <row r="381" spans="1:2" ht="12.75">
      <c r="A381" s="99"/>
      <c r="B381" s="98"/>
    </row>
    <row r="382" spans="1:2" ht="12.75">
      <c r="A382" s="99"/>
      <c r="B382" s="98"/>
    </row>
    <row r="383" spans="1:2" ht="12.75">
      <c r="A383" s="99"/>
      <c r="B383" s="98"/>
    </row>
    <row r="384" spans="1:2" ht="12.75">
      <c r="A384" s="99"/>
      <c r="B384" s="98"/>
    </row>
    <row r="385" spans="1:2" ht="12.75">
      <c r="A385" s="100"/>
      <c r="B385" s="98"/>
    </row>
    <row r="386" spans="1:2" ht="12.75">
      <c r="A386" s="99"/>
      <c r="B386" s="98"/>
    </row>
    <row r="387" spans="1:2" ht="12.75">
      <c r="A387" s="99"/>
      <c r="B387" s="98"/>
    </row>
    <row r="388" spans="1:2" ht="12.75">
      <c r="A388" s="99"/>
      <c r="B388" s="98"/>
    </row>
    <row r="389" spans="1:2" ht="12.75">
      <c r="A389" s="99"/>
      <c r="B389" s="98"/>
    </row>
    <row r="390" spans="1:2" ht="12.75">
      <c r="A390" s="99"/>
      <c r="B390" s="98"/>
    </row>
    <row r="391" spans="1:2" ht="12.75">
      <c r="A391" s="99"/>
      <c r="B391" s="98"/>
    </row>
    <row r="392" spans="1:2" ht="12.75">
      <c r="A392" s="99"/>
      <c r="B392" s="98"/>
    </row>
    <row r="393" spans="1:2" ht="12.75">
      <c r="A393" s="100"/>
      <c r="B393" s="98"/>
    </row>
    <row r="394" spans="1:2" ht="12.75">
      <c r="A394" s="99"/>
      <c r="B394" s="98"/>
    </row>
    <row r="395" spans="1:2" ht="12.75">
      <c r="A395" s="99"/>
      <c r="B395" s="98"/>
    </row>
    <row r="396" spans="1:2" ht="12.75">
      <c r="A396" s="99"/>
      <c r="B396" s="98"/>
    </row>
    <row r="397" spans="1:2" ht="12.75">
      <c r="A397" s="99"/>
      <c r="B397" s="98"/>
    </row>
    <row r="398" spans="1:2" ht="12.75">
      <c r="A398" s="99"/>
      <c r="B398" s="98"/>
    </row>
    <row r="399" spans="1:2" ht="12.75">
      <c r="A399" s="99"/>
      <c r="B399" s="98"/>
    </row>
    <row r="400" spans="1:2" ht="12.75">
      <c r="A400" s="99"/>
      <c r="B400" s="98"/>
    </row>
    <row r="401" spans="1:2" ht="12.75">
      <c r="A401" s="99"/>
      <c r="B401" s="98"/>
    </row>
    <row r="402" spans="1:2" ht="12.75">
      <c r="A402" s="99"/>
      <c r="B402" s="98"/>
    </row>
    <row r="403" spans="1:2" ht="12.75">
      <c r="A403" s="99"/>
      <c r="B403" s="98"/>
    </row>
    <row r="404" spans="1:2" ht="12.75">
      <c r="A404" s="99"/>
      <c r="B404" s="98"/>
    </row>
    <row r="405" spans="1:2" ht="12.75">
      <c r="A405" s="99"/>
      <c r="B405" s="98"/>
    </row>
    <row r="406" spans="1:2" ht="12.75">
      <c r="A406" s="99"/>
      <c r="B406" s="98"/>
    </row>
    <row r="407" spans="1:2" ht="12.75">
      <c r="A407" s="99"/>
      <c r="B407" s="98"/>
    </row>
    <row r="408" spans="1:2" ht="12.75">
      <c r="A408" s="99"/>
      <c r="B408" s="98"/>
    </row>
    <row r="409" spans="1:2" ht="12.75">
      <c r="A409" s="99"/>
      <c r="B409" s="98"/>
    </row>
    <row r="410" spans="1:2" ht="12.75">
      <c r="A410" s="99"/>
      <c r="B410" s="98"/>
    </row>
    <row r="411" spans="1:2" ht="12.75">
      <c r="A411" s="99"/>
      <c r="B411" s="98"/>
    </row>
    <row r="412" spans="1:2" ht="12.75">
      <c r="A412" s="99"/>
      <c r="B412" s="98"/>
    </row>
    <row r="413" spans="1:2" ht="12.75">
      <c r="A413" s="99"/>
      <c r="B413" s="98"/>
    </row>
    <row r="414" spans="1:2" ht="12.75">
      <c r="A414" s="99"/>
      <c r="B414" s="98"/>
    </row>
    <row r="415" spans="1:2" ht="12.75">
      <c r="A415" s="99"/>
      <c r="B415" s="98"/>
    </row>
    <row r="416" spans="1:2" ht="12.75">
      <c r="A416" s="99"/>
      <c r="B416" s="98"/>
    </row>
    <row r="417" spans="1:2" ht="12.75">
      <c r="A417" s="99"/>
      <c r="B417" s="98"/>
    </row>
    <row r="418" spans="1:2" ht="12.75">
      <c r="A418" s="99"/>
      <c r="B418" s="98"/>
    </row>
    <row r="419" spans="1:2" ht="12.75">
      <c r="A419" s="99"/>
      <c r="B419" s="98"/>
    </row>
    <row r="420" spans="1:2" ht="12.75">
      <c r="A420" s="99"/>
      <c r="B420" s="98"/>
    </row>
    <row r="421" spans="1:2" ht="12.75">
      <c r="A421" s="99"/>
      <c r="B421" s="98"/>
    </row>
    <row r="422" spans="1:2" ht="12.75">
      <c r="A422" s="99"/>
      <c r="B422" s="98"/>
    </row>
    <row r="423" spans="1:2" ht="12.75">
      <c r="A423" s="99"/>
      <c r="B423" s="98"/>
    </row>
    <row r="424" spans="1:2" ht="12.75">
      <c r="A424" s="99"/>
      <c r="B424" s="98"/>
    </row>
    <row r="425" spans="1:2" ht="12.75">
      <c r="A425" s="99"/>
      <c r="B425" s="98"/>
    </row>
    <row r="426" spans="1:2" ht="12.75">
      <c r="A426" s="99"/>
      <c r="B426" s="98"/>
    </row>
    <row r="427" spans="1:2" ht="12.75">
      <c r="A427" s="99"/>
      <c r="B427" s="101"/>
    </row>
    <row r="428" spans="1:2" ht="12.75">
      <c r="A428" s="99"/>
      <c r="B428" s="101"/>
    </row>
    <row r="429" spans="1:2" ht="12.75">
      <c r="A429" s="99"/>
      <c r="B429" s="101"/>
    </row>
    <row r="430" spans="1:2" ht="12.75">
      <c r="A430" s="99"/>
      <c r="B430" s="101"/>
    </row>
    <row r="431" ht="12.75">
      <c r="A431" s="102"/>
    </row>
    <row r="433" ht="12.75">
      <c r="B433" s="103"/>
    </row>
    <row r="434" ht="12.75">
      <c r="B434" s="103"/>
    </row>
    <row r="435" ht="12.75">
      <c r="B435" s="103"/>
    </row>
    <row r="439" ht="12.75">
      <c r="A439" s="57"/>
    </row>
    <row r="440" ht="12.75">
      <c r="A440" s="57"/>
    </row>
  </sheetData>
  <mergeCells count="1">
    <mergeCell ref="B4:D4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7109375" style="9" customWidth="1"/>
    <col min="2" max="5" width="9.421875" style="9" customWidth="1"/>
    <col min="6" max="6" width="11.28125" style="9" customWidth="1"/>
    <col min="7" max="7" width="5.140625" style="0" customWidth="1"/>
    <col min="8" max="8" width="10.57421875" style="0" customWidth="1"/>
  </cols>
  <sheetData>
    <row r="1" spans="1:3" s="123" customFormat="1" ht="15">
      <c r="A1" s="13" t="s">
        <v>333</v>
      </c>
      <c r="C1" s="29"/>
    </row>
    <row r="2" spans="1:3" s="123" customFormat="1" ht="15">
      <c r="A2" s="13" t="s">
        <v>334</v>
      </c>
      <c r="C2" s="29"/>
    </row>
    <row r="3" s="9" customFormat="1" ht="12.75"/>
    <row r="4" spans="2:6" s="9" customFormat="1" ht="12.75">
      <c r="B4" s="5" t="s">
        <v>19</v>
      </c>
      <c r="C4" s="5"/>
      <c r="D4" s="5"/>
      <c r="E4" s="5"/>
      <c r="F4" s="5"/>
    </row>
    <row r="5" spans="2:6" s="9" customFormat="1" ht="12.75">
      <c r="B5" s="5" t="s">
        <v>20</v>
      </c>
      <c r="C5" s="5" t="s">
        <v>21</v>
      </c>
      <c r="D5" s="5" t="s">
        <v>22</v>
      </c>
      <c r="E5" s="5"/>
      <c r="F5" s="5" t="s">
        <v>23</v>
      </c>
    </row>
    <row r="6" spans="2:6" s="9" customFormat="1" ht="13.5" thickBot="1">
      <c r="B6" s="4" t="s">
        <v>24</v>
      </c>
      <c r="C6" s="4" t="s">
        <v>24</v>
      </c>
      <c r="D6" s="4" t="s">
        <v>25</v>
      </c>
      <c r="E6" s="4" t="s">
        <v>26</v>
      </c>
      <c r="F6" s="4" t="s">
        <v>27</v>
      </c>
    </row>
    <row r="7" spans="1:6" s="9" customFormat="1" ht="12.75">
      <c r="A7" s="5">
        <v>1973</v>
      </c>
      <c r="B7" s="142">
        <v>12.557372129382975</v>
      </c>
      <c r="C7" s="142">
        <v>14.39416226883891</v>
      </c>
      <c r="D7" s="142">
        <v>15.503104933373649</v>
      </c>
      <c r="E7" s="142">
        <v>20.996542397965168</v>
      </c>
      <c r="F7" s="142">
        <v>25.37822924406452</v>
      </c>
    </row>
    <row r="8" spans="1:6" s="9" customFormat="1" ht="12.75">
      <c r="A8" s="5">
        <v>1974</v>
      </c>
      <c r="B8" s="19">
        <v>12.276143851226685</v>
      </c>
      <c r="C8" s="19">
        <v>13.983787879587458</v>
      </c>
      <c r="D8" s="19">
        <v>15.027401997620073</v>
      </c>
      <c r="E8" s="19">
        <v>20.2772596041795</v>
      </c>
      <c r="F8" s="19">
        <v>25.792224971532338</v>
      </c>
    </row>
    <row r="9" spans="1:6" s="9" customFormat="1" ht="12.75">
      <c r="A9" s="6">
        <v>1975</v>
      </c>
      <c r="B9" s="20">
        <v>11.931921156073166</v>
      </c>
      <c r="C9" s="20">
        <v>13.908697842589278</v>
      </c>
      <c r="D9" s="20">
        <v>14.994075563267236</v>
      </c>
      <c r="E9" s="20">
        <v>20.131842094161037</v>
      </c>
      <c r="F9" s="20">
        <v>25.764196109016726</v>
      </c>
    </row>
    <row r="10" spans="1:6" s="9" customFormat="1" ht="12.75">
      <c r="A10" s="5">
        <v>1976</v>
      </c>
      <c r="B10" s="19">
        <v>12.153077625099803</v>
      </c>
      <c r="C10" s="19">
        <v>14.045742270971248</v>
      </c>
      <c r="D10" s="19">
        <v>15.111235215343315</v>
      </c>
      <c r="E10" s="19">
        <v>20.067881785806513</v>
      </c>
      <c r="F10" s="19">
        <v>25.0522610115274</v>
      </c>
    </row>
    <row r="11" spans="1:6" s="9" customFormat="1" ht="12.75">
      <c r="A11" s="5">
        <v>1977</v>
      </c>
      <c r="B11" s="19">
        <v>12.217536153373004</v>
      </c>
      <c r="C11" s="19">
        <v>13.906299233112664</v>
      </c>
      <c r="D11" s="19">
        <v>14.778548547583146</v>
      </c>
      <c r="E11" s="19">
        <v>19.8183710251228</v>
      </c>
      <c r="F11" s="19">
        <v>24.983933341378087</v>
      </c>
    </row>
    <row r="12" spans="1:6" s="9" customFormat="1" ht="12.75">
      <c r="A12" s="5">
        <v>1978</v>
      </c>
      <c r="B12" s="19">
        <v>12.337395857664305</v>
      </c>
      <c r="C12" s="19">
        <v>14.271541394354248</v>
      </c>
      <c r="D12" s="19">
        <v>15.314466385965389</v>
      </c>
      <c r="E12" s="19">
        <v>20.26813317416614</v>
      </c>
      <c r="F12" s="19">
        <v>25.484091521737916</v>
      </c>
    </row>
    <row r="13" spans="1:6" s="9" customFormat="1" ht="12.75">
      <c r="A13" s="5">
        <v>1979</v>
      </c>
      <c r="B13" s="19">
        <v>12.817600986075927</v>
      </c>
      <c r="C13" s="19">
        <v>14.38489174117024</v>
      </c>
      <c r="D13" s="19">
        <v>15.379351139886342</v>
      </c>
      <c r="E13" s="19">
        <v>20.165015870780483</v>
      </c>
      <c r="F13" s="19">
        <v>24.62033356872866</v>
      </c>
    </row>
    <row r="14" spans="1:6" s="9" customFormat="1" ht="12.75">
      <c r="A14" s="6">
        <v>1980</v>
      </c>
      <c r="B14" s="20">
        <v>12.43221305170321</v>
      </c>
      <c r="C14" s="20">
        <v>13.918601198740706</v>
      </c>
      <c r="D14" s="20">
        <v>15.077922742696106</v>
      </c>
      <c r="E14" s="20">
        <v>19.858799046608436</v>
      </c>
      <c r="F14" s="20">
        <v>24.14376090196639</v>
      </c>
    </row>
    <row r="15" spans="1:6" s="9" customFormat="1" ht="12.75">
      <c r="A15" s="5">
        <v>1981</v>
      </c>
      <c r="B15" s="19">
        <v>12.152725253073475</v>
      </c>
      <c r="C15" s="19">
        <v>13.765342886536908</v>
      </c>
      <c r="D15" s="19">
        <v>14.920393958324244</v>
      </c>
      <c r="E15" s="19">
        <v>19.919746236818902</v>
      </c>
      <c r="F15" s="19">
        <v>24.01193349298777</v>
      </c>
    </row>
    <row r="16" spans="1:6" s="9" customFormat="1" ht="12.75">
      <c r="A16" s="5">
        <v>1982</v>
      </c>
      <c r="B16" s="19">
        <v>11.898056274577632</v>
      </c>
      <c r="C16" s="19">
        <v>13.767803507706265</v>
      </c>
      <c r="D16" s="19">
        <v>14.916953112448564</v>
      </c>
      <c r="E16" s="19">
        <v>20.184020792295424</v>
      </c>
      <c r="F16" s="19">
        <v>24.678375935249637</v>
      </c>
    </row>
    <row r="17" spans="1:6" s="9" customFormat="1" ht="12.75">
      <c r="A17" s="5">
        <v>1983</v>
      </c>
      <c r="B17" s="19">
        <v>11.685813832376212</v>
      </c>
      <c r="C17" s="19">
        <v>13.624427113189457</v>
      </c>
      <c r="D17" s="19">
        <v>14.819132764124474</v>
      </c>
      <c r="E17" s="19">
        <v>20.325756560787084</v>
      </c>
      <c r="F17" s="19">
        <v>25.189965456869228</v>
      </c>
    </row>
    <row r="18" spans="1:6" s="9" customFormat="1" ht="12.75">
      <c r="A18" s="5">
        <v>1984</v>
      </c>
      <c r="B18" s="19">
        <v>11.58119666596366</v>
      </c>
      <c r="C18" s="19">
        <v>13.565676505278558</v>
      </c>
      <c r="D18" s="19">
        <v>14.915165125764519</v>
      </c>
      <c r="E18" s="19">
        <v>20.60372707312016</v>
      </c>
      <c r="F18" s="19">
        <v>25.72646808063593</v>
      </c>
    </row>
    <row r="19" spans="1:6" s="9" customFormat="1" ht="12.75">
      <c r="A19" s="6">
        <v>1985</v>
      </c>
      <c r="B19" s="20">
        <v>11.502690273897045</v>
      </c>
      <c r="C19" s="20">
        <v>13.639965873671335</v>
      </c>
      <c r="D19" s="20">
        <v>15.100443008905792</v>
      </c>
      <c r="E19" s="20">
        <v>20.951638179658424</v>
      </c>
      <c r="F19" s="20">
        <v>26.291581203594443</v>
      </c>
    </row>
    <row r="20" spans="1:6" s="9" customFormat="1" ht="12.75">
      <c r="A20" s="5">
        <v>1986</v>
      </c>
      <c r="B20" s="19">
        <v>11.573481952278849</v>
      </c>
      <c r="C20" s="19">
        <v>13.801886068319435</v>
      </c>
      <c r="D20" s="19">
        <v>15.416934708941051</v>
      </c>
      <c r="E20" s="19">
        <v>21.603960019497876</v>
      </c>
      <c r="F20" s="19">
        <v>27.229012957229532</v>
      </c>
    </row>
    <row r="21" spans="1:6" s="9" customFormat="1" ht="12.75">
      <c r="A21" s="5">
        <v>1987</v>
      </c>
      <c r="B21" s="19">
        <v>11.397540799722174</v>
      </c>
      <c r="C21" s="19">
        <v>13.812942814059904</v>
      </c>
      <c r="D21" s="19">
        <v>15.438964403844887</v>
      </c>
      <c r="E21" s="19">
        <v>22.026743205699603</v>
      </c>
      <c r="F21" s="19">
        <v>27.698879160994377</v>
      </c>
    </row>
    <row r="22" spans="1:6" s="9" customFormat="1" ht="12.75">
      <c r="A22" s="5">
        <v>1988</v>
      </c>
      <c r="B22" s="19">
        <v>11.39631249851069</v>
      </c>
      <c r="C22" s="19">
        <v>13.866426472286035</v>
      </c>
      <c r="D22" s="19">
        <v>15.372420142899163</v>
      </c>
      <c r="E22" s="19">
        <v>22.08674918186678</v>
      </c>
      <c r="F22" s="19">
        <v>27.998160032212507</v>
      </c>
    </row>
    <row r="23" spans="1:6" s="9" customFormat="1" ht="12.75">
      <c r="A23" s="5">
        <v>1989</v>
      </c>
      <c r="B23" s="19">
        <v>11.02026349476834</v>
      </c>
      <c r="C23" s="19">
        <v>13.427019991808974</v>
      </c>
      <c r="D23" s="19">
        <v>15.081175146310922</v>
      </c>
      <c r="E23" s="19">
        <v>21.1452103408696</v>
      </c>
      <c r="F23" s="19">
        <v>27.262789703549522</v>
      </c>
    </row>
    <row r="24" spans="1:6" s="9" customFormat="1" ht="12.75">
      <c r="A24" s="6">
        <v>1990</v>
      </c>
      <c r="B24" s="20">
        <v>10.79783722941147</v>
      </c>
      <c r="C24" s="20">
        <v>13.249177530247637</v>
      </c>
      <c r="D24" s="20">
        <v>15.131666961608673</v>
      </c>
      <c r="E24" s="20">
        <v>21.366041360869502</v>
      </c>
      <c r="F24" s="20">
        <v>27.412121231595215</v>
      </c>
    </row>
    <row r="25" spans="1:6" s="9" customFormat="1" ht="12.75">
      <c r="A25" s="5">
        <v>1991</v>
      </c>
      <c r="B25" s="19">
        <v>10.663223486172551</v>
      </c>
      <c r="C25" s="19">
        <v>13.280359998039108</v>
      </c>
      <c r="D25" s="19">
        <v>15.08188517798071</v>
      </c>
      <c r="E25" s="19">
        <v>21.128301473003386</v>
      </c>
      <c r="F25" s="19">
        <v>27.8410500019348</v>
      </c>
    </row>
    <row r="26" spans="1:6" s="9" customFormat="1" ht="12.75">
      <c r="A26" s="5">
        <v>1992</v>
      </c>
      <c r="B26" s="19">
        <v>10.569958465647371</v>
      </c>
      <c r="C26" s="19">
        <v>13.196378448423793</v>
      </c>
      <c r="D26" s="19">
        <v>14.921877278575266</v>
      </c>
      <c r="E26" s="19">
        <v>21.487311325890644</v>
      </c>
      <c r="F26" s="19">
        <v>27.327421021040298</v>
      </c>
    </row>
    <row r="27" spans="1:6" s="9" customFormat="1" ht="12.75">
      <c r="A27" s="5">
        <v>1993</v>
      </c>
      <c r="B27" s="19">
        <v>10.448399961505316</v>
      </c>
      <c r="C27" s="19">
        <v>13.201367504292117</v>
      </c>
      <c r="D27" s="19">
        <v>14.932256913234298</v>
      </c>
      <c r="E27" s="19">
        <v>21.50292687421849</v>
      </c>
      <c r="F27" s="19">
        <v>27.647654283089288</v>
      </c>
    </row>
    <row r="28" spans="1:6" s="9" customFormat="1" ht="12.75">
      <c r="A28" s="5">
        <v>1994</v>
      </c>
      <c r="B28" s="19">
        <v>10.254637718321934</v>
      </c>
      <c r="C28" s="19">
        <v>13.355087511738917</v>
      </c>
      <c r="D28" s="19">
        <v>14.88710253574997</v>
      </c>
      <c r="E28" s="19">
        <v>21.82601690994622</v>
      </c>
      <c r="F28" s="19">
        <v>29.012667742899932</v>
      </c>
    </row>
    <row r="29" spans="1:6" s="9" customFormat="1" ht="12.75">
      <c r="A29" s="6">
        <v>1995</v>
      </c>
      <c r="B29" s="20">
        <v>9.974632155034879</v>
      </c>
      <c r="C29" s="20">
        <v>13.18395184035217</v>
      </c>
      <c r="D29" s="20">
        <v>14.750255634207585</v>
      </c>
      <c r="E29" s="20">
        <v>21.879447732671135</v>
      </c>
      <c r="F29" s="20">
        <v>28.871705150445518</v>
      </c>
    </row>
    <row r="30" spans="1:6" s="9" customFormat="1" ht="12.75">
      <c r="A30" s="5">
        <v>1996</v>
      </c>
      <c r="B30" s="19">
        <v>9.947229440377637</v>
      </c>
      <c r="C30" s="19">
        <v>13.137800358386565</v>
      </c>
      <c r="D30" s="19">
        <v>14.769269661095263</v>
      </c>
      <c r="E30" s="19">
        <v>21.6555207445629</v>
      </c>
      <c r="F30" s="19">
        <v>28.838393215051354</v>
      </c>
    </row>
    <row r="31" spans="1:6" s="9" customFormat="1" ht="12.75">
      <c r="A31" s="5">
        <v>1997</v>
      </c>
      <c r="B31" s="19">
        <v>9.98331469763271</v>
      </c>
      <c r="C31" s="19">
        <v>13.37965268335902</v>
      </c>
      <c r="D31" s="19">
        <v>15.086783818660964</v>
      </c>
      <c r="E31" s="19">
        <v>22.331465229952347</v>
      </c>
      <c r="F31" s="19">
        <v>29.100724559861437</v>
      </c>
    </row>
    <row r="32" spans="1:6" s="9" customFormat="1" ht="12.75">
      <c r="A32" s="5">
        <v>1998</v>
      </c>
      <c r="B32" s="19">
        <v>10.362195257785244</v>
      </c>
      <c r="C32" s="19">
        <v>13.642097815917417</v>
      </c>
      <c r="D32" s="19">
        <v>15.384599852629071</v>
      </c>
      <c r="E32" s="19">
        <v>23.26377833903776</v>
      </c>
      <c r="F32" s="19">
        <v>29.52231708523201</v>
      </c>
    </row>
    <row r="33" spans="1:6" s="9" customFormat="1" ht="12.75">
      <c r="A33" s="5">
        <v>1999</v>
      </c>
      <c r="B33" s="19">
        <v>10.348791547537216</v>
      </c>
      <c r="C33" s="19">
        <v>13.846903159373523</v>
      </c>
      <c r="D33" s="19">
        <v>15.612109049530426</v>
      </c>
      <c r="E33" s="19">
        <v>23.843850311057036</v>
      </c>
      <c r="F33" s="19">
        <v>30.72093824411992</v>
      </c>
    </row>
    <row r="34" spans="1:6" s="9" customFormat="1" ht="12.75">
      <c r="A34" s="6">
        <v>2000</v>
      </c>
      <c r="B34" s="20">
        <v>10.362988305062181</v>
      </c>
      <c r="C34" s="20">
        <v>13.943663795215215</v>
      </c>
      <c r="D34" s="20">
        <v>15.852090604880276</v>
      </c>
      <c r="E34" s="20">
        <v>24.35086046180031</v>
      </c>
      <c r="F34" s="20">
        <v>30.78749568099611</v>
      </c>
    </row>
    <row r="35" spans="1:6" s="9" customFormat="1" ht="12.75">
      <c r="A35" s="5">
        <v>2001</v>
      </c>
      <c r="B35" s="19">
        <v>10.476804976280288</v>
      </c>
      <c r="C35" s="19">
        <v>14.128887988974407</v>
      </c>
      <c r="D35" s="19">
        <v>16.10834527799632</v>
      </c>
      <c r="E35" s="19">
        <v>24.868144332259902</v>
      </c>
      <c r="F35" s="19">
        <v>31.01628189250921</v>
      </c>
    </row>
    <row r="36" spans="1:6" s="9" customFormat="1" ht="12.75">
      <c r="A36" s="5">
        <v>2002</v>
      </c>
      <c r="B36" s="19">
        <v>10.663641930775118</v>
      </c>
      <c r="C36" s="19">
        <v>14.349341371940243</v>
      </c>
      <c r="D36" s="19">
        <v>16.188303487683314</v>
      </c>
      <c r="E36" s="19">
        <v>24.91130528150065</v>
      </c>
      <c r="F36" s="19">
        <v>31.786216164544744</v>
      </c>
    </row>
    <row r="37" spans="1:6" s="9" customFormat="1" ht="12.75">
      <c r="A37" s="5">
        <v>2003</v>
      </c>
      <c r="B37" s="19">
        <v>10.741495413208135</v>
      </c>
      <c r="C37" s="19">
        <v>14.403670971834652</v>
      </c>
      <c r="D37" s="19">
        <v>16.165989588231103</v>
      </c>
      <c r="E37" s="19">
        <v>24.882537862106258</v>
      </c>
      <c r="F37" s="19">
        <v>31.404702429274696</v>
      </c>
    </row>
    <row r="38" spans="1:6" s="9" customFormat="1" ht="12.75">
      <c r="A38" s="5">
        <v>2004</v>
      </c>
      <c r="B38" s="19">
        <v>10.648967707781896</v>
      </c>
      <c r="C38" s="19">
        <v>14.329581789306511</v>
      </c>
      <c r="D38" s="19">
        <v>16.10785600847009</v>
      </c>
      <c r="E38" s="19">
        <v>24.62703017469561</v>
      </c>
      <c r="F38" s="19">
        <v>31.760804658549496</v>
      </c>
    </row>
    <row r="39" spans="1:6" s="9" customFormat="1" ht="12.75">
      <c r="A39" s="6">
        <v>2005</v>
      </c>
      <c r="B39" s="20">
        <v>10.5266</v>
      </c>
      <c r="C39" s="20">
        <v>14.1404</v>
      </c>
      <c r="D39" s="20">
        <v>15.89</v>
      </c>
      <c r="E39" s="20">
        <v>24.6687</v>
      </c>
      <c r="F39" s="20">
        <v>31.4941</v>
      </c>
    </row>
    <row r="40" s="137" customFormat="1" ht="12"/>
    <row r="41" s="137" customFormat="1" ht="12">
      <c r="A41" s="137" t="s">
        <v>298</v>
      </c>
    </row>
    <row r="42" s="137" customFormat="1" ht="12">
      <c r="A42" s="137" t="s">
        <v>261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5" width="9.421875" style="9" customWidth="1"/>
    <col min="6" max="6" width="11.57421875" style="9" customWidth="1"/>
    <col min="7" max="7" width="6.421875" style="0" customWidth="1"/>
  </cols>
  <sheetData>
    <row r="1" s="123" customFormat="1" ht="15">
      <c r="A1" s="13" t="s">
        <v>336</v>
      </c>
    </row>
    <row r="2" s="123" customFormat="1" ht="15">
      <c r="A2" s="13" t="s">
        <v>334</v>
      </c>
    </row>
    <row r="3" s="9" customFormat="1" ht="12.75"/>
    <row r="4" spans="2:6" s="9" customFormat="1" ht="12.75">
      <c r="B4" s="5" t="s">
        <v>19</v>
      </c>
      <c r="C4" s="5"/>
      <c r="D4" s="5"/>
      <c r="E4" s="5"/>
      <c r="F4" s="5"/>
    </row>
    <row r="5" spans="2:6" s="9" customFormat="1" ht="12.75">
      <c r="B5" s="5" t="s">
        <v>21</v>
      </c>
      <c r="C5" s="5" t="s">
        <v>21</v>
      </c>
      <c r="D5" s="5" t="s">
        <v>22</v>
      </c>
      <c r="E5" s="5"/>
      <c r="F5" s="5" t="s">
        <v>23</v>
      </c>
    </row>
    <row r="6" spans="2:6" s="9" customFormat="1" ht="13.5" thickBot="1">
      <c r="B6" s="4" t="s">
        <v>24</v>
      </c>
      <c r="C6" s="4" t="s">
        <v>24</v>
      </c>
      <c r="D6" s="4" t="s">
        <v>25</v>
      </c>
      <c r="E6" s="4" t="s">
        <v>26</v>
      </c>
      <c r="F6" s="4" t="s">
        <v>27</v>
      </c>
    </row>
    <row r="7" spans="1:6" s="9" customFormat="1" ht="12.75">
      <c r="A7" s="5">
        <v>1973</v>
      </c>
      <c r="B7" s="142">
        <v>14.6826282746472</v>
      </c>
      <c r="C7" s="142">
        <v>17.405497342913645</v>
      </c>
      <c r="D7" s="142">
        <v>17.793936921040917</v>
      </c>
      <c r="E7" s="142">
        <v>24.012516879655127</v>
      </c>
      <c r="F7" s="142">
        <v>26.671241275640238</v>
      </c>
    </row>
    <row r="8" spans="1:6" s="9" customFormat="1" ht="12.75">
      <c r="A8" s="5">
        <v>1974</v>
      </c>
      <c r="B8" s="19">
        <v>14.32069220253132</v>
      </c>
      <c r="C8" s="19">
        <v>16.888209514362835</v>
      </c>
      <c r="D8" s="19">
        <v>17.227179079298608</v>
      </c>
      <c r="E8" s="19">
        <v>23.382300909524094</v>
      </c>
      <c r="F8" s="19">
        <v>27.53285298456428</v>
      </c>
    </row>
    <row r="9" spans="1:6" s="9" customFormat="1" ht="12.75">
      <c r="A9" s="6">
        <v>1975</v>
      </c>
      <c r="B9" s="20">
        <v>13.812181789771882</v>
      </c>
      <c r="C9" s="20">
        <v>16.782027531423356</v>
      </c>
      <c r="D9" s="20">
        <v>17.320760725423547</v>
      </c>
      <c r="E9" s="20">
        <v>23.150240664047168</v>
      </c>
      <c r="F9" s="20">
        <v>27.446889366844157</v>
      </c>
    </row>
    <row r="10" spans="1:6" s="9" customFormat="1" ht="12.75">
      <c r="A10" s="5">
        <v>1976</v>
      </c>
      <c r="B10" s="19">
        <v>14.085923124921186</v>
      </c>
      <c r="C10" s="19">
        <v>16.859409471998134</v>
      </c>
      <c r="D10" s="19">
        <v>17.40448477339547</v>
      </c>
      <c r="E10" s="19">
        <v>23.250976340248823</v>
      </c>
      <c r="F10" s="19">
        <v>27.044271340663776</v>
      </c>
    </row>
    <row r="11" spans="1:6" s="9" customFormat="1" ht="12.75">
      <c r="A11" s="5">
        <v>1977</v>
      </c>
      <c r="B11" s="19">
        <v>14.16648122801304</v>
      </c>
      <c r="C11" s="19">
        <v>16.80028015281391</v>
      </c>
      <c r="D11" s="19">
        <v>17.1553623248013</v>
      </c>
      <c r="E11" s="19">
        <v>22.983761883733717</v>
      </c>
      <c r="F11" s="19">
        <v>27.173038964701682</v>
      </c>
    </row>
    <row r="12" spans="1:6" s="9" customFormat="1" ht="12.75">
      <c r="A12" s="5">
        <v>1978</v>
      </c>
      <c r="B12" s="19">
        <v>14.35793533207235</v>
      </c>
      <c r="C12" s="19">
        <v>17.209174967612924</v>
      </c>
      <c r="D12" s="19">
        <v>17.831008318289328</v>
      </c>
      <c r="E12" s="19">
        <v>23.506763230957134</v>
      </c>
      <c r="F12" s="19">
        <v>27.685622655733475</v>
      </c>
    </row>
    <row r="13" spans="1:6" s="9" customFormat="1" ht="12.75">
      <c r="A13" s="5">
        <v>1979</v>
      </c>
      <c r="B13" s="19">
        <v>14.787185747405418</v>
      </c>
      <c r="C13" s="19">
        <v>17.331525825465988</v>
      </c>
      <c r="D13" s="19">
        <v>18.025262881370477</v>
      </c>
      <c r="E13" s="19">
        <v>23.5570569324468</v>
      </c>
      <c r="F13" s="19">
        <v>26.80480904364285</v>
      </c>
    </row>
    <row r="14" spans="1:6" s="9" customFormat="1" ht="12.75">
      <c r="A14" s="6">
        <v>1980</v>
      </c>
      <c r="B14" s="20">
        <v>14.317805508986098</v>
      </c>
      <c r="C14" s="20">
        <v>16.78128808366049</v>
      </c>
      <c r="D14" s="20">
        <v>17.645580497138265</v>
      </c>
      <c r="E14" s="20">
        <v>23.271218387093782</v>
      </c>
      <c r="F14" s="20">
        <v>26.435120055120752</v>
      </c>
    </row>
    <row r="15" spans="1:6" s="9" customFormat="1" ht="12.75">
      <c r="A15" s="5">
        <v>1981</v>
      </c>
      <c r="B15" s="19">
        <v>13.96885071699484</v>
      </c>
      <c r="C15" s="19">
        <v>16.540111023817186</v>
      </c>
      <c r="D15" s="19">
        <v>17.431276560325575</v>
      </c>
      <c r="E15" s="19">
        <v>23.394327558464035</v>
      </c>
      <c r="F15" s="19">
        <v>26.282992726232962</v>
      </c>
    </row>
    <row r="16" spans="1:6" s="9" customFormat="1" ht="12.75">
      <c r="A16" s="5">
        <v>1982</v>
      </c>
      <c r="B16" s="19">
        <v>13.726312374668396</v>
      </c>
      <c r="C16" s="19">
        <v>16.422028156574893</v>
      </c>
      <c r="D16" s="19">
        <v>17.454869070518946</v>
      </c>
      <c r="E16" s="19">
        <v>23.667627514388954</v>
      </c>
      <c r="F16" s="19">
        <v>27.29796347918424</v>
      </c>
    </row>
    <row r="17" spans="1:6" s="9" customFormat="1" ht="12.75">
      <c r="A17" s="5">
        <v>1983</v>
      </c>
      <c r="B17" s="19">
        <v>13.363305799530831</v>
      </c>
      <c r="C17" s="19">
        <v>16.237381724291755</v>
      </c>
      <c r="D17" s="19">
        <v>17.317791678900644</v>
      </c>
      <c r="E17" s="19">
        <v>23.948221628513206</v>
      </c>
      <c r="F17" s="19">
        <v>27.755442304716198</v>
      </c>
    </row>
    <row r="18" spans="1:6" s="9" customFormat="1" ht="12.75">
      <c r="A18" s="5">
        <v>1984</v>
      </c>
      <c r="B18" s="19">
        <v>13.263893339045175</v>
      </c>
      <c r="C18" s="19">
        <v>16.075522679225003</v>
      </c>
      <c r="D18" s="19">
        <v>17.31729934103606</v>
      </c>
      <c r="E18" s="19">
        <v>24.281443619057367</v>
      </c>
      <c r="F18" s="19">
        <v>28.394342660550166</v>
      </c>
    </row>
    <row r="19" spans="1:6" s="9" customFormat="1" ht="12.75">
      <c r="A19" s="6">
        <v>1985</v>
      </c>
      <c r="B19" s="20">
        <v>13.139062886859758</v>
      </c>
      <c r="C19" s="20">
        <v>16.152984858899053</v>
      </c>
      <c r="D19" s="20">
        <v>17.580225716532816</v>
      </c>
      <c r="E19" s="20">
        <v>24.622639860308784</v>
      </c>
      <c r="F19" s="20">
        <v>29.394274717005807</v>
      </c>
    </row>
    <row r="20" spans="1:6" s="9" customFormat="1" ht="12.75">
      <c r="A20" s="5">
        <v>1986</v>
      </c>
      <c r="B20" s="19">
        <v>13.21241961040157</v>
      </c>
      <c r="C20" s="19">
        <v>16.250111084776957</v>
      </c>
      <c r="D20" s="19">
        <v>18.006233867319</v>
      </c>
      <c r="E20" s="19">
        <v>25.345720742686588</v>
      </c>
      <c r="F20" s="19">
        <v>30.535032460752255</v>
      </c>
    </row>
    <row r="21" spans="1:6" s="9" customFormat="1" ht="12.75">
      <c r="A21" s="5">
        <v>1987</v>
      </c>
      <c r="B21" s="19">
        <v>12.98979072091023</v>
      </c>
      <c r="C21" s="19">
        <v>16.22364483667331</v>
      </c>
      <c r="D21" s="19">
        <v>17.981687808297185</v>
      </c>
      <c r="E21" s="19">
        <v>25.853031351416274</v>
      </c>
      <c r="F21" s="19">
        <v>30.90359238634027</v>
      </c>
    </row>
    <row r="22" spans="1:6" s="9" customFormat="1" ht="12.75">
      <c r="A22" s="5">
        <v>1988</v>
      </c>
      <c r="B22" s="19">
        <v>12.950238978563723</v>
      </c>
      <c r="C22" s="19">
        <v>16.238357298380176</v>
      </c>
      <c r="D22" s="19">
        <v>17.786693849157974</v>
      </c>
      <c r="E22" s="19">
        <v>25.89175132032264</v>
      </c>
      <c r="F22" s="19">
        <v>31.395782590892306</v>
      </c>
    </row>
    <row r="23" spans="1:6" s="9" customFormat="1" ht="12.75">
      <c r="A23" s="5">
        <v>1989</v>
      </c>
      <c r="B23" s="19">
        <v>12.490202481037418</v>
      </c>
      <c r="C23" s="19">
        <v>15.587541625139039</v>
      </c>
      <c r="D23" s="19">
        <v>17.18786864784821</v>
      </c>
      <c r="E23" s="19">
        <v>24.246838240284465</v>
      </c>
      <c r="F23" s="19">
        <v>30.15268229909024</v>
      </c>
    </row>
    <row r="24" spans="1:6" s="9" customFormat="1" ht="12.75">
      <c r="A24" s="6">
        <v>1990</v>
      </c>
      <c r="B24" s="20">
        <v>12.134498957870722</v>
      </c>
      <c r="C24" s="20">
        <v>15.259222990352635</v>
      </c>
      <c r="D24" s="20">
        <v>17.27980537663621</v>
      </c>
      <c r="E24" s="20">
        <v>24.378299113650822</v>
      </c>
      <c r="F24" s="20">
        <v>30.581489707948712</v>
      </c>
    </row>
    <row r="25" spans="1:6" s="9" customFormat="1" ht="12.75">
      <c r="A25" s="5">
        <v>1991</v>
      </c>
      <c r="B25" s="19">
        <v>11.848838170882239</v>
      </c>
      <c r="C25" s="19">
        <v>15.129358163944381</v>
      </c>
      <c r="D25" s="19">
        <v>17.110634193613137</v>
      </c>
      <c r="E25" s="19">
        <v>24.06202979359595</v>
      </c>
      <c r="F25" s="19">
        <v>31.010233052652726</v>
      </c>
    </row>
    <row r="26" spans="1:6" s="9" customFormat="1" ht="12.75">
      <c r="A26" s="5">
        <v>1992</v>
      </c>
      <c r="B26" s="19">
        <v>11.690063816929273</v>
      </c>
      <c r="C26" s="19">
        <v>15.000946451526396</v>
      </c>
      <c r="D26" s="19">
        <v>16.736961855298688</v>
      </c>
      <c r="E26" s="19">
        <v>24.335743917332568</v>
      </c>
      <c r="F26" s="19">
        <v>30.437989482925857</v>
      </c>
    </row>
    <row r="27" spans="1:6" s="9" customFormat="1" ht="12.75">
      <c r="A27" s="5">
        <v>1993</v>
      </c>
      <c r="B27" s="19">
        <v>11.503965916052262</v>
      </c>
      <c r="C27" s="19">
        <v>14.920180605549032</v>
      </c>
      <c r="D27" s="19">
        <v>16.678163893286253</v>
      </c>
      <c r="E27" s="19">
        <v>24.31529638827494</v>
      </c>
      <c r="F27" s="19">
        <v>30.69914963027681</v>
      </c>
    </row>
    <row r="28" spans="1:6" s="9" customFormat="1" ht="12.75">
      <c r="A28" s="5">
        <v>1994</v>
      </c>
      <c r="B28" s="19">
        <v>11.20282492049294</v>
      </c>
      <c r="C28" s="19">
        <v>15.052006667440036</v>
      </c>
      <c r="D28" s="19">
        <v>16.676788606501397</v>
      </c>
      <c r="E28" s="19">
        <v>24.574293800046263</v>
      </c>
      <c r="F28" s="19">
        <v>31.7981980622372</v>
      </c>
    </row>
    <row r="29" spans="1:6" s="9" customFormat="1" ht="12.75">
      <c r="A29" s="6">
        <v>1995</v>
      </c>
      <c r="B29" s="20">
        <v>10.982163160967943</v>
      </c>
      <c r="C29" s="20">
        <v>14.877499752801091</v>
      </c>
      <c r="D29" s="20">
        <v>16.600994133333746</v>
      </c>
      <c r="E29" s="20">
        <v>24.609930098585274</v>
      </c>
      <c r="F29" s="20">
        <v>32.010800600874354</v>
      </c>
    </row>
    <row r="30" spans="1:6" s="9" customFormat="1" ht="12.75">
      <c r="A30" s="5">
        <v>1996</v>
      </c>
      <c r="B30" s="19">
        <v>10.961308551976458</v>
      </c>
      <c r="C30" s="19">
        <v>14.807608746686007</v>
      </c>
      <c r="D30" s="19">
        <v>16.568747809873877</v>
      </c>
      <c r="E30" s="19">
        <v>24.502308714837387</v>
      </c>
      <c r="F30" s="19">
        <v>31.87485882987011</v>
      </c>
    </row>
    <row r="31" spans="1:6" s="9" customFormat="1" ht="12.75">
      <c r="A31" s="5">
        <v>1997</v>
      </c>
      <c r="B31" s="19">
        <v>10.942488513829447</v>
      </c>
      <c r="C31" s="19">
        <v>15.147983802691236</v>
      </c>
      <c r="D31" s="19">
        <v>16.983770901174935</v>
      </c>
      <c r="E31" s="19">
        <v>25.258699541280592</v>
      </c>
      <c r="F31" s="19">
        <v>32.31066254292411</v>
      </c>
    </row>
    <row r="32" spans="1:6" s="9" customFormat="1" ht="12.75">
      <c r="A32" s="5">
        <v>1998</v>
      </c>
      <c r="B32" s="19">
        <v>11.376839151840166</v>
      </c>
      <c r="C32" s="19">
        <v>15.37676527483711</v>
      </c>
      <c r="D32" s="19">
        <v>17.27758998880233</v>
      </c>
      <c r="E32" s="19">
        <v>26.335189107112306</v>
      </c>
      <c r="F32" s="19">
        <v>32.720312701871215</v>
      </c>
    </row>
    <row r="33" spans="1:6" s="9" customFormat="1" ht="12.75">
      <c r="A33" s="5">
        <v>1999</v>
      </c>
      <c r="B33" s="19">
        <v>11.462257468357192</v>
      </c>
      <c r="C33" s="19">
        <v>15.596606317887987</v>
      </c>
      <c r="D33" s="19">
        <v>17.609660994261358</v>
      </c>
      <c r="E33" s="19">
        <v>27.149122832867356</v>
      </c>
      <c r="F33" s="19">
        <v>34.43207719440788</v>
      </c>
    </row>
    <row r="34" spans="1:6" s="9" customFormat="1" ht="12.75">
      <c r="A34" s="6">
        <v>2000</v>
      </c>
      <c r="B34" s="20">
        <v>11.37948759697993</v>
      </c>
      <c r="C34" s="20">
        <v>15.741949162356391</v>
      </c>
      <c r="D34" s="20">
        <v>17.950860126107596</v>
      </c>
      <c r="E34" s="20">
        <v>27.644013119425686</v>
      </c>
      <c r="F34" s="20">
        <v>34.53779512647347</v>
      </c>
    </row>
    <row r="35" spans="1:6" s="9" customFormat="1" ht="12.75">
      <c r="A35" s="5">
        <v>2001</v>
      </c>
      <c r="B35" s="19">
        <v>11.355329537176532</v>
      </c>
      <c r="C35" s="19">
        <v>15.836181735651595</v>
      </c>
      <c r="D35" s="19">
        <v>18.18194466516481</v>
      </c>
      <c r="E35" s="19">
        <v>28.310437414939155</v>
      </c>
      <c r="F35" s="19">
        <v>34.60166199191001</v>
      </c>
    </row>
    <row r="36" spans="1:6" s="9" customFormat="1" ht="12.75">
      <c r="A36" s="5">
        <v>2002</v>
      </c>
      <c r="B36" s="19">
        <v>11.671468138659726</v>
      </c>
      <c r="C36" s="19">
        <v>16.010376968457287</v>
      </c>
      <c r="D36" s="19">
        <v>18.108647199755886</v>
      </c>
      <c r="E36" s="19">
        <v>28.32474811886283</v>
      </c>
      <c r="F36" s="19">
        <v>35.75555644855519</v>
      </c>
    </row>
    <row r="37" spans="1:6" s="9" customFormat="1" ht="12.75">
      <c r="A37" s="5">
        <v>2003</v>
      </c>
      <c r="B37" s="19">
        <v>11.724502408624838</v>
      </c>
      <c r="C37" s="19">
        <v>15.997828575127592</v>
      </c>
      <c r="D37" s="19">
        <v>18.07659278649791</v>
      </c>
      <c r="E37" s="19">
        <v>28.276835304095034</v>
      </c>
      <c r="F37" s="19">
        <v>35.36721962501895</v>
      </c>
    </row>
    <row r="38" spans="1:6" s="9" customFormat="1" ht="12.75">
      <c r="A38" s="5">
        <v>2004</v>
      </c>
      <c r="B38" s="19">
        <v>11.63115404976178</v>
      </c>
      <c r="C38" s="19">
        <v>15.942435150873479</v>
      </c>
      <c r="D38" s="19">
        <v>18.082567496029643</v>
      </c>
      <c r="E38" s="19">
        <v>27.966463737427212</v>
      </c>
      <c r="F38" s="19">
        <v>36.0720857596612</v>
      </c>
    </row>
    <row r="39" spans="1:6" s="9" customFormat="1" ht="12.75">
      <c r="A39" s="6">
        <v>2005</v>
      </c>
      <c r="B39" s="20">
        <v>11.4761</v>
      </c>
      <c r="C39" s="20">
        <v>15.6512</v>
      </c>
      <c r="D39" s="20">
        <v>17.76</v>
      </c>
      <c r="E39" s="20">
        <v>28.0615</v>
      </c>
      <c r="F39" s="20">
        <v>35.6741</v>
      </c>
    </row>
    <row r="40" s="137" customFormat="1" ht="12"/>
    <row r="41" s="137" customFormat="1" ht="12">
      <c r="A41" s="137" t="s">
        <v>299</v>
      </c>
    </row>
    <row r="42" s="137" customFormat="1" ht="12">
      <c r="A42" s="137" t="s">
        <v>261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421875" style="9" customWidth="1"/>
    <col min="2" max="2" width="10.8515625" style="9" customWidth="1"/>
    <col min="3" max="5" width="9.421875" style="9" customWidth="1"/>
    <col min="6" max="6" width="11.140625" style="9" customWidth="1"/>
    <col min="7" max="7" width="6.28125" style="9" customWidth="1"/>
    <col min="8" max="16384" width="9.140625" style="9" customWidth="1"/>
  </cols>
  <sheetData>
    <row r="1" ht="16.5" customHeight="1">
      <c r="A1" s="13" t="s">
        <v>335</v>
      </c>
    </row>
    <row r="2" ht="16.5" customHeight="1">
      <c r="A2" s="13" t="s">
        <v>334</v>
      </c>
    </row>
    <row r="4" spans="2:6" ht="12.75">
      <c r="B4" s="5" t="s">
        <v>19</v>
      </c>
      <c r="C4" s="5"/>
      <c r="D4" s="5"/>
      <c r="E4" s="5"/>
      <c r="F4" s="5"/>
    </row>
    <row r="5" spans="2:6" ht="12.75">
      <c r="B5" s="5" t="s">
        <v>20</v>
      </c>
      <c r="C5" s="5" t="s">
        <v>21</v>
      </c>
      <c r="D5" s="5" t="s">
        <v>22</v>
      </c>
      <c r="E5" s="5"/>
      <c r="F5" s="5" t="s">
        <v>23</v>
      </c>
    </row>
    <row r="6" spans="2:6" ht="13.5" thickBot="1">
      <c r="B6" s="4" t="s">
        <v>24</v>
      </c>
      <c r="C6" s="4" t="s">
        <v>24</v>
      </c>
      <c r="D6" s="4" t="s">
        <v>25</v>
      </c>
      <c r="E6" s="4" t="s">
        <v>26</v>
      </c>
      <c r="F6" s="4" t="s">
        <v>27</v>
      </c>
    </row>
    <row r="7" spans="1:6" ht="12.75">
      <c r="A7" s="5">
        <v>1973</v>
      </c>
      <c r="B7" s="142">
        <v>8.854661813638662</v>
      </c>
      <c r="C7" s="142">
        <v>10.958740405114918</v>
      </c>
      <c r="D7" s="142">
        <v>11.841028449063947</v>
      </c>
      <c r="E7" s="142">
        <v>16.40115338780346</v>
      </c>
      <c r="F7" s="142">
        <v>21.719840867662562</v>
      </c>
    </row>
    <row r="8" spans="1:6" ht="12.75">
      <c r="A8" s="5">
        <v>1974</v>
      </c>
      <c r="B8" s="19">
        <v>8.809155251853992</v>
      </c>
      <c r="C8" s="19">
        <v>10.670496388563183</v>
      </c>
      <c r="D8" s="19">
        <v>11.569692834669222</v>
      </c>
      <c r="E8" s="19">
        <v>15.812041386780823</v>
      </c>
      <c r="F8" s="19">
        <v>20.506975100402432</v>
      </c>
    </row>
    <row r="9" spans="1:6" ht="12.75">
      <c r="A9" s="6">
        <v>1975</v>
      </c>
      <c r="B9" s="20">
        <v>8.730948164028439</v>
      </c>
      <c r="C9" s="20">
        <v>10.660023566043892</v>
      </c>
      <c r="D9" s="20">
        <v>11.525915930094202</v>
      </c>
      <c r="E9" s="20">
        <v>15.624639920788152</v>
      </c>
      <c r="F9" s="20">
        <v>21.18786049000645</v>
      </c>
    </row>
    <row r="10" spans="1:6" ht="12.75">
      <c r="A10" s="5">
        <v>1976</v>
      </c>
      <c r="B10" s="19">
        <v>8.861802622549451</v>
      </c>
      <c r="C10" s="19">
        <v>10.963795206191717</v>
      </c>
      <c r="D10" s="19">
        <v>11.849805145225474</v>
      </c>
      <c r="E10" s="19">
        <v>15.590128146229034</v>
      </c>
      <c r="F10" s="19">
        <v>20.373611648424056</v>
      </c>
    </row>
    <row r="11" spans="1:12" ht="12.75">
      <c r="A11" s="5">
        <v>1977</v>
      </c>
      <c r="B11" s="19">
        <v>8.972617230404499</v>
      </c>
      <c r="C11" s="19">
        <v>10.776838902181836</v>
      </c>
      <c r="D11" s="19">
        <v>11.574061803439719</v>
      </c>
      <c r="E11" s="19">
        <v>15.269951575336464</v>
      </c>
      <c r="F11" s="19">
        <v>19.97036040738938</v>
      </c>
      <c r="H11" s="142"/>
      <c r="I11" s="142"/>
      <c r="J11" s="142"/>
      <c r="K11" s="142"/>
      <c r="L11" s="142"/>
    </row>
    <row r="12" spans="1:6" ht="12.75">
      <c r="A12" s="5">
        <v>1978</v>
      </c>
      <c r="B12" s="19">
        <v>9.079039361456742</v>
      </c>
      <c r="C12" s="19">
        <v>11.156015450202071</v>
      </c>
      <c r="D12" s="19">
        <v>12.01891036667678</v>
      </c>
      <c r="E12" s="19">
        <v>15.582613100107649</v>
      </c>
      <c r="F12" s="19">
        <v>20.214633641783564</v>
      </c>
    </row>
    <row r="13" spans="1:6" ht="12.75">
      <c r="A13" s="5">
        <v>1979</v>
      </c>
      <c r="B13" s="19">
        <v>9.493242392189918</v>
      </c>
      <c r="C13" s="19">
        <v>11.251821997089428</v>
      </c>
      <c r="D13" s="19">
        <v>12.086230468394389</v>
      </c>
      <c r="E13" s="19">
        <v>15.302291447193731</v>
      </c>
      <c r="F13" s="19">
        <v>19.597140945103302</v>
      </c>
    </row>
    <row r="14" spans="1:6" ht="12.75">
      <c r="A14" s="6">
        <v>1980</v>
      </c>
      <c r="B14" s="20">
        <v>9.281888698857948</v>
      </c>
      <c r="C14" s="20">
        <v>10.995551026653114</v>
      </c>
      <c r="D14" s="20">
        <v>12.019275032532162</v>
      </c>
      <c r="E14" s="20">
        <v>15.133984189074063</v>
      </c>
      <c r="F14" s="20">
        <v>19.292381377574685</v>
      </c>
    </row>
    <row r="15" spans="1:6" ht="12.75">
      <c r="A15" s="5">
        <v>1981</v>
      </c>
      <c r="B15" s="19">
        <v>9.181342138376033</v>
      </c>
      <c r="C15" s="19">
        <v>10.93862843471511</v>
      </c>
      <c r="D15" s="19">
        <v>12.026178683528533</v>
      </c>
      <c r="E15" s="19">
        <v>15.11321111499424</v>
      </c>
      <c r="F15" s="19">
        <v>19.28193490292288</v>
      </c>
    </row>
    <row r="16" spans="1:6" ht="12.75">
      <c r="A16" s="5">
        <v>1982</v>
      </c>
      <c r="B16" s="19">
        <v>8.991361691486906</v>
      </c>
      <c r="C16" s="19">
        <v>11.08074188056992</v>
      </c>
      <c r="D16" s="19">
        <v>12.125984582238344</v>
      </c>
      <c r="E16" s="19">
        <v>15.540006285474025</v>
      </c>
      <c r="F16" s="19">
        <v>19.57776831644685</v>
      </c>
    </row>
    <row r="17" spans="1:6" ht="12.75">
      <c r="A17" s="5">
        <v>1983</v>
      </c>
      <c r="B17" s="19">
        <v>8.97094590033328</v>
      </c>
      <c r="C17" s="19">
        <v>10.994481885990773</v>
      </c>
      <c r="D17" s="19">
        <v>12.115648982026793</v>
      </c>
      <c r="E17" s="19">
        <v>15.695814635468846</v>
      </c>
      <c r="F17" s="19">
        <v>20.162875323966777</v>
      </c>
    </row>
    <row r="18" spans="1:6" ht="12.75">
      <c r="A18" s="5">
        <v>1984</v>
      </c>
      <c r="B18" s="19">
        <v>8.87373200828111</v>
      </c>
      <c r="C18" s="19">
        <v>10.98001740408083</v>
      </c>
      <c r="D18" s="19">
        <v>12.286602835074989</v>
      </c>
      <c r="E18" s="19">
        <v>15.976136359124176</v>
      </c>
      <c r="F18" s="19">
        <v>20.848337437798982</v>
      </c>
    </row>
    <row r="19" spans="1:6" ht="12.75">
      <c r="A19" s="6">
        <v>1985</v>
      </c>
      <c r="B19" s="20">
        <v>8.83628841746183</v>
      </c>
      <c r="C19" s="20">
        <v>11.069976687413346</v>
      </c>
      <c r="D19" s="20">
        <v>12.446602290244712</v>
      </c>
      <c r="E19" s="20">
        <v>16.37980067365354</v>
      </c>
      <c r="F19" s="20">
        <v>21.054615685416536</v>
      </c>
    </row>
    <row r="20" spans="1:6" ht="12.75">
      <c r="A20" s="5">
        <v>1986</v>
      </c>
      <c r="B20" s="19">
        <v>8.914045358221117</v>
      </c>
      <c r="C20" s="19">
        <v>11.318334229734598</v>
      </c>
      <c r="D20" s="19">
        <v>12.720036125092268</v>
      </c>
      <c r="E20" s="19">
        <v>16.951207612638157</v>
      </c>
      <c r="F20" s="19">
        <v>21.816739387117373</v>
      </c>
    </row>
    <row r="21" spans="1:6" ht="12.75">
      <c r="A21" s="5">
        <v>1987</v>
      </c>
      <c r="B21" s="19">
        <v>8.840709260383486</v>
      </c>
      <c r="C21" s="19">
        <v>11.360428745858476</v>
      </c>
      <c r="D21" s="19">
        <v>12.850945908326223</v>
      </c>
      <c r="E21" s="19">
        <v>17.408482392907402</v>
      </c>
      <c r="F21" s="19">
        <v>22.567628310960476</v>
      </c>
    </row>
    <row r="22" spans="1:6" ht="12.75">
      <c r="A22" s="5">
        <v>1988</v>
      </c>
      <c r="B22" s="19">
        <v>8.896084955216349</v>
      </c>
      <c r="C22" s="19">
        <v>11.430758123068282</v>
      </c>
      <c r="D22" s="19">
        <v>12.987609513865953</v>
      </c>
      <c r="E22" s="19">
        <v>17.597533255339837</v>
      </c>
      <c r="F22" s="19">
        <v>22.574800019005043</v>
      </c>
    </row>
    <row r="23" spans="1:6" ht="12.75">
      <c r="A23" s="5">
        <v>1989</v>
      </c>
      <c r="B23" s="19">
        <v>8.667410533171529</v>
      </c>
      <c r="C23" s="19">
        <v>11.209864934878384</v>
      </c>
      <c r="D23" s="19">
        <v>12.988628747177689</v>
      </c>
      <c r="E23" s="19">
        <v>17.573807108764264</v>
      </c>
      <c r="F23" s="19">
        <v>22.904589480817968</v>
      </c>
    </row>
    <row r="24" spans="1:6" ht="12.75">
      <c r="A24" s="6">
        <v>1990</v>
      </c>
      <c r="B24" s="20">
        <v>8.64210941884181</v>
      </c>
      <c r="C24" s="20">
        <v>11.16623482720884</v>
      </c>
      <c r="D24" s="20">
        <v>13.034883749254295</v>
      </c>
      <c r="E24" s="20">
        <v>17.97616999659984</v>
      </c>
      <c r="F24" s="20">
        <v>22.672542894634</v>
      </c>
    </row>
    <row r="25" spans="1:6" ht="12.75">
      <c r="A25" s="5">
        <v>1991</v>
      </c>
      <c r="B25" s="19">
        <v>8.76659496427204</v>
      </c>
      <c r="C25" s="19">
        <v>11.381694870786152</v>
      </c>
      <c r="D25" s="19">
        <v>13.089652300359036</v>
      </c>
      <c r="E25" s="19">
        <v>17.902446022424936</v>
      </c>
      <c r="F25" s="19">
        <v>23.302339556948652</v>
      </c>
    </row>
    <row r="26" spans="1:6" ht="12.75">
      <c r="A26" s="5">
        <v>1992</v>
      </c>
      <c r="B26" s="19">
        <v>8.809755647194802</v>
      </c>
      <c r="C26" s="19">
        <v>11.32139286786892</v>
      </c>
      <c r="D26" s="19">
        <v>13.176515323906491</v>
      </c>
      <c r="E26" s="19">
        <v>18.361351256359708</v>
      </c>
      <c r="F26" s="19">
        <v>23.280292611933472</v>
      </c>
    </row>
    <row r="27" spans="1:6" ht="12.75">
      <c r="A27" s="5">
        <v>1993</v>
      </c>
      <c r="B27" s="19">
        <v>8.759476587454303</v>
      </c>
      <c r="C27" s="19">
        <v>11.38701824882679</v>
      </c>
      <c r="D27" s="19">
        <v>13.271746433671604</v>
      </c>
      <c r="E27" s="19">
        <v>18.45612921185354</v>
      </c>
      <c r="F27" s="19">
        <v>23.762408639475147</v>
      </c>
    </row>
    <row r="28" spans="1:6" ht="12.75">
      <c r="A28" s="5">
        <v>1994</v>
      </c>
      <c r="B28" s="19">
        <v>8.690422077336097</v>
      </c>
      <c r="C28" s="19">
        <v>11.522834666942696</v>
      </c>
      <c r="D28" s="19">
        <v>13.181784004657398</v>
      </c>
      <c r="E28" s="19">
        <v>18.78643165838132</v>
      </c>
      <c r="F28" s="19">
        <v>25.490503816477283</v>
      </c>
    </row>
    <row r="29" spans="1:6" ht="12.75">
      <c r="A29" s="6">
        <v>1995</v>
      </c>
      <c r="B29" s="20">
        <v>8.367702143471552</v>
      </c>
      <c r="C29" s="20">
        <v>11.332393777581991</v>
      </c>
      <c r="D29" s="20">
        <v>12.981711519332134</v>
      </c>
      <c r="E29" s="20">
        <v>18.88225412767271</v>
      </c>
      <c r="F29" s="20">
        <v>24.853130395571757</v>
      </c>
    </row>
    <row r="30" spans="1:6" ht="12.75">
      <c r="A30" s="5">
        <v>1996</v>
      </c>
      <c r="B30" s="19">
        <v>8.294116012584036</v>
      </c>
      <c r="C30" s="19">
        <v>11.307565270841486</v>
      </c>
      <c r="D30" s="19">
        <v>13.05266095735821</v>
      </c>
      <c r="E30" s="19">
        <v>18.687784355514335</v>
      </c>
      <c r="F30" s="19">
        <v>25.08072226495248</v>
      </c>
    </row>
    <row r="31" spans="1:6" ht="12.75">
      <c r="A31" s="5">
        <v>1997</v>
      </c>
      <c r="B31" s="19">
        <v>8.422279806870703</v>
      </c>
      <c r="C31" s="19">
        <v>11.458539042194122</v>
      </c>
      <c r="D31" s="19">
        <v>13.257572184115164</v>
      </c>
      <c r="E31" s="19">
        <v>19.290460401393</v>
      </c>
      <c r="F31" s="19">
        <v>25.251785370760295</v>
      </c>
    </row>
    <row r="32" spans="1:6" ht="12.75">
      <c r="A32" s="5">
        <v>1998</v>
      </c>
      <c r="B32" s="19">
        <v>8.724355718795113</v>
      </c>
      <c r="C32" s="19">
        <v>11.730027443332023</v>
      </c>
      <c r="D32" s="19">
        <v>13.594352496595192</v>
      </c>
      <c r="E32" s="19">
        <v>20.006265506931594</v>
      </c>
      <c r="F32" s="19">
        <v>25.736255141449735</v>
      </c>
    </row>
    <row r="33" spans="1:6" ht="12.75">
      <c r="A33" s="5">
        <v>1999</v>
      </c>
      <c r="B33" s="19">
        <v>8.65766407434591</v>
      </c>
      <c r="C33" s="19">
        <v>11.911448404212601</v>
      </c>
      <c r="D33" s="19">
        <v>13.732841957082483</v>
      </c>
      <c r="E33" s="19">
        <v>20.377738903806048</v>
      </c>
      <c r="F33" s="19">
        <v>26.30625054442171</v>
      </c>
    </row>
    <row r="34" spans="1:6" ht="12.75">
      <c r="A34" s="6">
        <v>2000</v>
      </c>
      <c r="B34" s="20">
        <v>8.732767974088315</v>
      </c>
      <c r="C34" s="20">
        <v>11.960137072807818</v>
      </c>
      <c r="D34" s="20">
        <v>13.87594741858852</v>
      </c>
      <c r="E34" s="20">
        <v>20.89829788815811</v>
      </c>
      <c r="F34" s="20">
        <v>26.360285354109966</v>
      </c>
    </row>
    <row r="35" spans="1:6" ht="12.75">
      <c r="A35" s="5">
        <v>2001</v>
      </c>
      <c r="B35" s="19">
        <v>9.062020700436051</v>
      </c>
      <c r="C35" s="19">
        <v>12.23811839301872</v>
      </c>
      <c r="D35" s="19">
        <v>14.169462499277</v>
      </c>
      <c r="E35" s="19">
        <v>21.25352751910927</v>
      </c>
      <c r="F35" s="19">
        <v>26.856961943458714</v>
      </c>
    </row>
    <row r="36" spans="1:6" ht="12.75">
      <c r="A36" s="5">
        <v>2002</v>
      </c>
      <c r="B36" s="19">
        <v>9.015110405415577</v>
      </c>
      <c r="C36" s="19">
        <v>12.485511241041587</v>
      </c>
      <c r="D36" s="19">
        <v>14.398106217461141</v>
      </c>
      <c r="E36" s="19">
        <v>21.434534620173988</v>
      </c>
      <c r="F36" s="19">
        <v>27.224301519077095</v>
      </c>
    </row>
    <row r="37" spans="1:6" ht="12.75">
      <c r="A37" s="5">
        <v>2003</v>
      </c>
      <c r="B37" s="19">
        <v>9.094222636543927</v>
      </c>
      <c r="C37" s="19">
        <v>12.604927633779297</v>
      </c>
      <c r="D37" s="19">
        <v>14.438155768073763</v>
      </c>
      <c r="E37" s="19">
        <v>21.435686554534424</v>
      </c>
      <c r="F37" s="19">
        <v>27.044535360977346</v>
      </c>
    </row>
    <row r="38" spans="1:6" ht="12.75">
      <c r="A38" s="5">
        <v>2004</v>
      </c>
      <c r="B38" s="19">
        <v>8.963742721016411</v>
      </c>
      <c r="C38" s="19">
        <v>12.468597141344627</v>
      </c>
      <c r="D38" s="19">
        <v>14.308904182106936</v>
      </c>
      <c r="E38" s="19">
        <v>21.194547379565908</v>
      </c>
      <c r="F38" s="19">
        <v>27.066987824245633</v>
      </c>
    </row>
    <row r="39" spans="1:6" ht="12.75">
      <c r="A39" s="6">
        <v>2005</v>
      </c>
      <c r="B39" s="20">
        <v>8.8776</v>
      </c>
      <c r="C39" s="20">
        <v>12.3356</v>
      </c>
      <c r="D39" s="20">
        <v>14.18</v>
      </c>
      <c r="E39" s="20">
        <v>21.3004</v>
      </c>
      <c r="F39" s="20">
        <v>27.0838</v>
      </c>
    </row>
    <row r="40" s="137" customFormat="1" ht="12">
      <c r="A40" s="27"/>
    </row>
    <row r="41" s="137" customFormat="1" ht="12">
      <c r="A41" s="137" t="s">
        <v>300</v>
      </c>
    </row>
    <row r="42" s="137" customFormat="1" ht="12">
      <c r="A42" s="137" t="s">
        <v>261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1" max="1" width="9.140625" style="9" customWidth="1"/>
    <col min="2" max="3" width="16.421875" style="9" customWidth="1"/>
    <col min="4" max="4" width="26.00390625" style="9" customWidth="1"/>
    <col min="5" max="16384" width="9.140625" style="9" customWidth="1"/>
  </cols>
  <sheetData>
    <row r="1" s="123" customFormat="1" ht="15">
      <c r="A1" s="21" t="s">
        <v>28</v>
      </c>
    </row>
    <row r="2" spans="1:3" s="123" customFormat="1" ht="15">
      <c r="A2" s="22" t="s">
        <v>302</v>
      </c>
      <c r="B2" s="143"/>
      <c r="C2" s="144"/>
    </row>
    <row r="3" ht="12" customHeight="1"/>
    <row r="4" spans="1:3" ht="12.75">
      <c r="A4" s="24"/>
      <c r="B4" s="25" t="s">
        <v>29</v>
      </c>
      <c r="C4" s="25" t="s">
        <v>29</v>
      </c>
    </row>
    <row r="5" spans="1:3" ht="13.5" thickBot="1">
      <c r="A5" s="26"/>
      <c r="B5" s="4" t="s">
        <v>30</v>
      </c>
      <c r="C5" s="4" t="s">
        <v>31</v>
      </c>
    </row>
    <row r="6" spans="1:3" ht="12" customHeight="1">
      <c r="A6" s="5">
        <v>1947</v>
      </c>
      <c r="B6" s="145">
        <v>8.995992060567401</v>
      </c>
      <c r="C6" s="145">
        <v>361.0160484972873</v>
      </c>
    </row>
    <row r="7" spans="1:3" ht="12" customHeight="1">
      <c r="A7" s="5">
        <v>1948</v>
      </c>
      <c r="B7" s="19">
        <v>9.058872856681411</v>
      </c>
      <c r="C7" s="19">
        <v>359.04319538766</v>
      </c>
    </row>
    <row r="8" spans="1:3" ht="12" customHeight="1">
      <c r="A8" s="5">
        <v>1949</v>
      </c>
      <c r="B8" s="19">
        <v>9.542365683130804</v>
      </c>
      <c r="C8" s="19">
        <v>372.62954325723666</v>
      </c>
    </row>
    <row r="9" spans="1:3" ht="12" customHeight="1">
      <c r="A9" s="6">
        <v>1950</v>
      </c>
      <c r="B9" s="20">
        <v>9.86901595768544</v>
      </c>
      <c r="C9" s="20">
        <v>389.30540757033424</v>
      </c>
    </row>
    <row r="10" spans="1:3" ht="12" customHeight="1">
      <c r="A10" s="5">
        <v>1951</v>
      </c>
      <c r="B10" s="19">
        <v>9.890764765766082</v>
      </c>
      <c r="C10" s="19">
        <v>392.66470638925364</v>
      </c>
    </row>
    <row r="11" spans="1:3" ht="12" customHeight="1">
      <c r="A11" s="5">
        <v>1952</v>
      </c>
      <c r="B11" s="19">
        <v>10.185951060935368</v>
      </c>
      <c r="C11" s="19">
        <v>404.3620317249739</v>
      </c>
    </row>
    <row r="12" spans="1:3" ht="12" customHeight="1">
      <c r="A12" s="5">
        <v>1953</v>
      </c>
      <c r="B12" s="19">
        <v>10.695044217532685</v>
      </c>
      <c r="C12" s="19">
        <v>421.3922890532978</v>
      </c>
    </row>
    <row r="13" spans="1:3" ht="12" customHeight="1">
      <c r="A13" s="5">
        <v>1954</v>
      </c>
      <c r="B13" s="19">
        <v>10.889585838171033</v>
      </c>
      <c r="C13" s="19">
        <v>423.6462286462804</v>
      </c>
    </row>
    <row r="14" spans="1:3" ht="12" customHeight="1">
      <c r="A14" s="6">
        <v>1955</v>
      </c>
      <c r="B14" s="20">
        <v>11.310051408495209</v>
      </c>
      <c r="C14" s="20">
        <v>445.6223714792186</v>
      </c>
    </row>
    <row r="15" spans="1:3" ht="12" customHeight="1">
      <c r="A15" s="5">
        <v>1956</v>
      </c>
      <c r="B15" s="19">
        <v>11.752358163679231</v>
      </c>
      <c r="C15" s="19">
        <v>459.51441138283235</v>
      </c>
    </row>
    <row r="16" spans="1:3" ht="12" customHeight="1">
      <c r="A16" s="5">
        <v>1957</v>
      </c>
      <c r="B16" s="19">
        <v>11.931198396604785</v>
      </c>
      <c r="C16" s="19">
        <v>460.55925687073676</v>
      </c>
    </row>
    <row r="17" spans="1:3" ht="12" customHeight="1">
      <c r="A17" s="5">
        <v>1958</v>
      </c>
      <c r="B17" s="19">
        <v>11.963206977145642</v>
      </c>
      <c r="C17" s="19">
        <v>458.26726593923064</v>
      </c>
    </row>
    <row r="18" spans="1:3" ht="12" customHeight="1">
      <c r="A18" s="5">
        <v>1959</v>
      </c>
      <c r="B18" s="19">
        <v>12.318299500139075</v>
      </c>
      <c r="C18" s="19">
        <v>477.96592220868996</v>
      </c>
    </row>
    <row r="19" spans="1:3" ht="12" customHeight="1">
      <c r="A19" s="6">
        <v>1960</v>
      </c>
      <c r="B19" s="20">
        <v>12.51981460215656</v>
      </c>
      <c r="C19" s="20">
        <v>480.7787190880852</v>
      </c>
    </row>
    <row r="20" spans="1:3" ht="12" customHeight="1">
      <c r="A20" s="5">
        <v>1961</v>
      </c>
      <c r="B20" s="19">
        <v>12.69463002768888</v>
      </c>
      <c r="C20" s="19">
        <v>487.4924452773199</v>
      </c>
    </row>
    <row r="21" spans="1:3" ht="12" customHeight="1">
      <c r="A21" s="5">
        <v>1962</v>
      </c>
      <c r="B21" s="19">
        <v>13.042324772653405</v>
      </c>
      <c r="C21" s="19">
        <v>502.142895643982</v>
      </c>
    </row>
    <row r="22" spans="1:3" ht="12" customHeight="1">
      <c r="A22" s="5">
        <v>1963</v>
      </c>
      <c r="B22" s="19">
        <v>13.21656197545321</v>
      </c>
      <c r="C22" s="19">
        <v>510.16675256044294</v>
      </c>
    </row>
    <row r="23" spans="1:3" ht="12" customHeight="1">
      <c r="A23" s="5">
        <v>1964</v>
      </c>
      <c r="B23" s="19">
        <v>13.500634750212797</v>
      </c>
      <c r="C23" s="19">
        <v>519.801118979537</v>
      </c>
    </row>
    <row r="24" spans="1:3" ht="12" customHeight="1">
      <c r="A24" s="6">
        <v>1965</v>
      </c>
      <c r="B24" s="20">
        <v>13.826726079285757</v>
      </c>
      <c r="C24" s="20">
        <v>533.7221412810229</v>
      </c>
    </row>
    <row r="25" spans="1:3" ht="12" customHeight="1">
      <c r="A25" s="5">
        <v>1966</v>
      </c>
      <c r="B25" s="19">
        <v>13.940178269162962</v>
      </c>
      <c r="C25" s="19">
        <v>536.7223948248054</v>
      </c>
    </row>
    <row r="26" spans="1:3" ht="12" customHeight="1">
      <c r="A26" s="5">
        <v>1967</v>
      </c>
      <c r="B26" s="19">
        <v>14.121923136515646</v>
      </c>
      <c r="C26" s="19">
        <v>535.2456621776912</v>
      </c>
    </row>
    <row r="27" spans="1:3" ht="12" customHeight="1">
      <c r="A27" s="5">
        <v>1968</v>
      </c>
      <c r="B27" s="19">
        <v>14.387770030672154</v>
      </c>
      <c r="C27" s="19">
        <v>542.399873507293</v>
      </c>
    </row>
    <row r="28" spans="1:3" ht="12" customHeight="1">
      <c r="A28" s="5">
        <v>1969</v>
      </c>
      <c r="B28" s="19">
        <v>14.700384722907911</v>
      </c>
      <c r="C28" s="19">
        <v>551.2644271090466</v>
      </c>
    </row>
    <row r="29" spans="1:3" ht="12" customHeight="1">
      <c r="A29" s="6">
        <v>1970</v>
      </c>
      <c r="B29" s="20">
        <v>14.809029952566526</v>
      </c>
      <c r="C29" s="20">
        <v>547.9341082449614</v>
      </c>
    </row>
    <row r="30" spans="1:3" ht="12" customHeight="1">
      <c r="A30" s="5">
        <v>1971</v>
      </c>
      <c r="B30" s="19">
        <v>15.138509793541557</v>
      </c>
      <c r="C30" s="19">
        <v>557.0804788488379</v>
      </c>
    </row>
    <row r="31" spans="1:3" ht="12" customHeight="1">
      <c r="A31" s="5">
        <v>1972</v>
      </c>
      <c r="B31" s="19">
        <v>15.778661442641273</v>
      </c>
      <c r="C31" s="19">
        <v>582.232607233463</v>
      </c>
    </row>
    <row r="32" spans="1:3" ht="12" customHeight="1">
      <c r="A32" s="5">
        <v>1973</v>
      </c>
      <c r="B32" s="19">
        <v>15.763063136612093</v>
      </c>
      <c r="C32" s="19">
        <v>581.6722597536788</v>
      </c>
    </row>
    <row r="33" spans="1:3" ht="12" customHeight="1">
      <c r="A33" s="5">
        <v>1974</v>
      </c>
      <c r="B33" s="19">
        <v>15.346927619289575</v>
      </c>
      <c r="C33" s="19">
        <v>558.6212367066465</v>
      </c>
    </row>
    <row r="34" spans="1:3" ht="12" customHeight="1">
      <c r="A34" s="6">
        <v>1975</v>
      </c>
      <c r="B34" s="20">
        <v>15.132833561897936</v>
      </c>
      <c r="C34" s="20">
        <v>544.7820082283256</v>
      </c>
    </row>
    <row r="35" spans="1:3" ht="12" customHeight="1">
      <c r="A35" s="5">
        <v>1976</v>
      </c>
      <c r="B35" s="19">
        <v>15.310294301837065</v>
      </c>
      <c r="C35" s="19">
        <v>552.7137272957661</v>
      </c>
    </row>
    <row r="36" spans="1:3" ht="12" customHeight="1">
      <c r="A36" s="5">
        <v>1977</v>
      </c>
      <c r="B36" s="19">
        <v>15.472474494441508</v>
      </c>
      <c r="C36" s="19">
        <v>555.4732111699313</v>
      </c>
    </row>
    <row r="37" spans="1:3" ht="12" customHeight="1">
      <c r="A37" s="5">
        <v>1978</v>
      </c>
      <c r="B37" s="19">
        <v>16.007174102273495</v>
      </c>
      <c r="C37" s="19">
        <v>573.0677406461286</v>
      </c>
    </row>
    <row r="38" spans="1:3" ht="12" customHeight="1">
      <c r="A38" s="5">
        <v>1979</v>
      </c>
      <c r="B38" s="19">
        <v>15.778980568808118</v>
      </c>
      <c r="C38" s="19">
        <v>561.7366937094644</v>
      </c>
    </row>
    <row r="39" spans="1:3" ht="12" customHeight="1">
      <c r="A39" s="6">
        <v>1980</v>
      </c>
      <c r="B39" s="20">
        <v>15.354665598156236</v>
      </c>
      <c r="C39" s="20">
        <v>540.4887187234032</v>
      </c>
    </row>
    <row r="40" spans="1:3" ht="12" customHeight="1">
      <c r="A40" s="5">
        <v>1981</v>
      </c>
      <c r="B40" s="19">
        <v>15.247072284518026</v>
      </c>
      <c r="C40" s="19">
        <v>536.7051527984986</v>
      </c>
    </row>
    <row r="41" spans="1:3" ht="12" customHeight="1">
      <c r="A41" s="5">
        <v>1982</v>
      </c>
      <c r="B41" s="19">
        <v>15.22850836551208</v>
      </c>
      <c r="C41" s="19">
        <v>528.4253653447538</v>
      </c>
    </row>
    <row r="42" spans="1:3" ht="12" customHeight="1">
      <c r="A42" s="5">
        <v>1983</v>
      </c>
      <c r="B42" s="19">
        <v>15.234818762440359</v>
      </c>
      <c r="C42" s="19">
        <v>531.6933146359374</v>
      </c>
    </row>
    <row r="43" spans="1:3" ht="12" customHeight="1">
      <c r="A43" s="5">
        <v>1984</v>
      </c>
      <c r="B43" s="19">
        <v>15.16909264160932</v>
      </c>
      <c r="C43" s="19">
        <v>532.4387293366761</v>
      </c>
    </row>
    <row r="44" spans="1:3" ht="12" customHeight="1">
      <c r="A44" s="6">
        <v>1985</v>
      </c>
      <c r="B44" s="20">
        <v>15.112543224427421</v>
      </c>
      <c r="C44" s="20">
        <v>527.4329518463398</v>
      </c>
    </row>
    <row r="45" spans="1:3" ht="12" customHeight="1">
      <c r="A45" s="5">
        <v>1986</v>
      </c>
      <c r="B45" s="19">
        <v>15.164559141118701</v>
      </c>
      <c r="C45" s="19">
        <v>526.203401946083</v>
      </c>
    </row>
    <row r="46" spans="1:3" ht="12" customHeight="1">
      <c r="A46" s="5">
        <v>1987</v>
      </c>
      <c r="B46" s="19">
        <v>15.010167899338125</v>
      </c>
      <c r="C46" s="19">
        <v>520.8511820579749</v>
      </c>
    </row>
    <row r="47" spans="1:3" ht="12" customHeight="1">
      <c r="A47" s="5">
        <v>1988</v>
      </c>
      <c r="B47" s="19">
        <v>14.958645804208295</v>
      </c>
      <c r="C47" s="19">
        <v>517.572317390995</v>
      </c>
    </row>
    <row r="48" spans="1:3" ht="12" customHeight="1">
      <c r="A48" s="5">
        <v>1989</v>
      </c>
      <c r="B48" s="19">
        <v>14.905458678586697</v>
      </c>
      <c r="C48" s="19">
        <v>514.238324411241</v>
      </c>
    </row>
    <row r="49" spans="1:3" ht="12" customHeight="1">
      <c r="A49" s="6">
        <v>1990</v>
      </c>
      <c r="B49" s="20">
        <v>14.764364558520022</v>
      </c>
      <c r="C49" s="20">
        <v>506.08880241859265</v>
      </c>
    </row>
    <row r="50" spans="1:3" ht="12" customHeight="1">
      <c r="A50" s="5">
        <v>1991</v>
      </c>
      <c r="B50" s="19">
        <v>14.682473519256808</v>
      </c>
      <c r="C50" s="19">
        <v>500.68633031477077</v>
      </c>
    </row>
    <row r="51" spans="1:3" ht="12" customHeight="1">
      <c r="A51" s="5">
        <v>1992</v>
      </c>
      <c r="B51" s="19">
        <v>14.678006908607578</v>
      </c>
      <c r="C51" s="19">
        <v>501.7668476945284</v>
      </c>
    </row>
    <row r="52" spans="1:3" ht="12" customHeight="1">
      <c r="A52" s="5">
        <v>1993</v>
      </c>
      <c r="B52" s="19">
        <v>14.680196405909347</v>
      </c>
      <c r="C52" s="19">
        <v>503.6252330005528</v>
      </c>
    </row>
    <row r="53" spans="1:3" ht="12" customHeight="1">
      <c r="A53" s="5">
        <v>1994</v>
      </c>
      <c r="B53" s="19">
        <v>14.755453314306042</v>
      </c>
      <c r="C53" s="19">
        <v>509.3108015458304</v>
      </c>
    </row>
    <row r="54" spans="1:3" ht="12" customHeight="1">
      <c r="A54" s="6">
        <v>1995</v>
      </c>
      <c r="B54" s="20">
        <v>14.812771673517826</v>
      </c>
      <c r="C54" s="20">
        <v>508.4318442199808</v>
      </c>
    </row>
    <row r="55" spans="1:3" ht="12" customHeight="1">
      <c r="A55" s="5">
        <v>1996</v>
      </c>
      <c r="B55" s="19">
        <v>14.90883860118955</v>
      </c>
      <c r="C55" s="19">
        <v>511.5107268707378</v>
      </c>
    </row>
    <row r="56" spans="1:3" ht="12" customHeight="1">
      <c r="A56" s="5">
        <v>1997</v>
      </c>
      <c r="B56" s="19">
        <v>15.155340797810931</v>
      </c>
      <c r="C56" s="19">
        <v>523.2778798283398</v>
      </c>
    </row>
    <row r="57" spans="1:3" ht="12" customHeight="1">
      <c r="A57" s="5">
        <v>1998</v>
      </c>
      <c r="B57" s="19">
        <v>15.555180190964542</v>
      </c>
      <c r="C57" s="19">
        <v>536.1033025199811</v>
      </c>
    </row>
    <row r="58" spans="1:3" ht="12" customHeight="1">
      <c r="A58" s="5">
        <v>1999</v>
      </c>
      <c r="B58" s="19">
        <v>15.78551281539536</v>
      </c>
      <c r="C58" s="19">
        <v>541.9927113579955</v>
      </c>
    </row>
    <row r="59" spans="1:3" ht="12" customHeight="1">
      <c r="A59" s="6">
        <v>2000</v>
      </c>
      <c r="B59" s="20">
        <v>15.876741700248989</v>
      </c>
      <c r="C59" s="20">
        <v>544.8103914440441</v>
      </c>
    </row>
    <row r="60" spans="1:3" ht="12" customHeight="1">
      <c r="A60" s="5">
        <v>2001</v>
      </c>
      <c r="B60" s="19">
        <v>16.030371127030406</v>
      </c>
      <c r="C60" s="19">
        <v>544.127944931273</v>
      </c>
    </row>
    <row r="61" spans="1:3" ht="12" customHeight="1">
      <c r="A61" s="5">
        <v>2002</v>
      </c>
      <c r="B61" s="19">
        <v>16.23553371936278</v>
      </c>
      <c r="C61" s="19">
        <v>549.5863912613995</v>
      </c>
    </row>
    <row r="62" spans="1:3" ht="12" customHeight="1">
      <c r="A62" s="5">
        <v>2003</v>
      </c>
      <c r="B62" s="19">
        <v>16.296582590194785</v>
      </c>
      <c r="C62" s="19">
        <v>549.2001416226555</v>
      </c>
    </row>
    <row r="63" spans="1:3" ht="12" customHeight="1">
      <c r="A63" s="5">
        <v>2004</v>
      </c>
      <c r="B63" s="19">
        <v>16.200905240868185</v>
      </c>
      <c r="C63" s="19">
        <v>546.2610269984119</v>
      </c>
    </row>
    <row r="64" spans="1:3" ht="12" customHeight="1">
      <c r="A64" s="6">
        <v>2005</v>
      </c>
      <c r="B64" s="20">
        <v>16.11</v>
      </c>
      <c r="C64" s="20">
        <v>543.65</v>
      </c>
    </row>
    <row r="65" s="137" customFormat="1" ht="12"/>
    <row r="66" s="137" customFormat="1" ht="12">
      <c r="A66" s="137" t="s">
        <v>32</v>
      </c>
    </row>
    <row r="67" s="137" customFormat="1" ht="12">
      <c r="A67" s="137" t="s">
        <v>33</v>
      </c>
    </row>
    <row r="68" s="137" customFormat="1" ht="12">
      <c r="A68" s="137" t="s">
        <v>301</v>
      </c>
    </row>
    <row r="69" s="137" customFormat="1" ht="12">
      <c r="A69" s="137" t="s">
        <v>262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2.7109375" style="0" customWidth="1"/>
    <col min="3" max="3" width="11.140625" style="3" customWidth="1"/>
    <col min="4" max="4" width="2.7109375" style="3" customWidth="1"/>
    <col min="5" max="6" width="9.140625" style="3" customWidth="1"/>
    <col min="7" max="7" width="2.7109375" style="3" customWidth="1"/>
    <col min="8" max="10" width="9.140625" style="3" customWidth="1"/>
    <col min="11" max="11" width="2.7109375" style="3" customWidth="1"/>
    <col min="12" max="13" width="11.28125" style="3" customWidth="1"/>
    <col min="14" max="14" width="2.7109375" style="3" customWidth="1"/>
    <col min="15" max="19" width="9.140625" style="3" customWidth="1"/>
  </cols>
  <sheetData>
    <row r="1" spans="1:31" s="1" customFormat="1" ht="15">
      <c r="A1" s="22" t="s">
        <v>304</v>
      </c>
      <c r="B1" s="2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AB1" s="22"/>
      <c r="AC1" s="22"/>
      <c r="AD1" s="22"/>
      <c r="AE1" s="22"/>
    </row>
    <row r="2" spans="1:31" s="9" customFormat="1" ht="12.75">
      <c r="A2" s="30"/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AB2" s="30"/>
      <c r="AC2" s="30"/>
      <c r="AD2" s="30"/>
      <c r="AE2" s="30"/>
    </row>
    <row r="3" spans="3:19" s="9" customFormat="1" ht="12.75">
      <c r="C3" s="225" t="s">
        <v>34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3:19" s="9" customFormat="1" ht="12.75">
      <c r="C4" s="28"/>
      <c r="D4" s="28"/>
      <c r="E4" s="226" t="s">
        <v>35</v>
      </c>
      <c r="F4" s="226"/>
      <c r="G4" s="28"/>
      <c r="H4" s="226" t="s">
        <v>36</v>
      </c>
      <c r="I4" s="226"/>
      <c r="J4" s="226"/>
      <c r="K4" s="26"/>
      <c r="L4" s="226" t="s">
        <v>50</v>
      </c>
      <c r="M4" s="226"/>
      <c r="N4" s="28"/>
      <c r="O4" s="226" t="s">
        <v>37</v>
      </c>
      <c r="P4" s="226"/>
      <c r="Q4" s="226"/>
      <c r="R4" s="226"/>
      <c r="S4" s="226"/>
    </row>
    <row r="5" spans="3:19" s="9" customFormat="1" ht="13.5" thickBot="1">
      <c r="C5" s="4" t="s">
        <v>38</v>
      </c>
      <c r="D5" s="28"/>
      <c r="E5" s="31" t="s">
        <v>39</v>
      </c>
      <c r="F5" s="31" t="s">
        <v>40</v>
      </c>
      <c r="G5" s="28"/>
      <c r="H5" s="31" t="s">
        <v>41</v>
      </c>
      <c r="I5" s="31" t="s">
        <v>42</v>
      </c>
      <c r="J5" s="31" t="s">
        <v>43</v>
      </c>
      <c r="K5" s="40"/>
      <c r="L5" s="31" t="s">
        <v>51</v>
      </c>
      <c r="M5" s="31" t="s">
        <v>26</v>
      </c>
      <c r="N5" s="28"/>
      <c r="O5" s="31" t="s">
        <v>44</v>
      </c>
      <c r="P5" s="31" t="s">
        <v>45</v>
      </c>
      <c r="Q5" s="31" t="s">
        <v>46</v>
      </c>
      <c r="R5" s="31" t="s">
        <v>47</v>
      </c>
      <c r="S5" s="31" t="s">
        <v>48</v>
      </c>
    </row>
    <row r="6" spans="3:19" s="9" customFormat="1" ht="12.7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9" customFormat="1" ht="12.75">
      <c r="A7" s="32">
        <v>1979</v>
      </c>
      <c r="B7" s="32"/>
      <c r="C7" s="33">
        <v>0.6897159765540478</v>
      </c>
      <c r="D7" s="33"/>
      <c r="E7" s="33">
        <v>0.7543893314886874</v>
      </c>
      <c r="F7" s="33">
        <v>0.5941190007815014</v>
      </c>
      <c r="G7" s="33"/>
      <c r="H7" s="33">
        <v>0.702691149066685</v>
      </c>
      <c r="I7" s="33">
        <v>0.630949156366828</v>
      </c>
      <c r="J7" s="33">
        <v>0.6039165747035727</v>
      </c>
      <c r="K7" s="33"/>
      <c r="L7" s="33">
        <v>0.6958011231428</v>
      </c>
      <c r="M7" s="33">
        <v>0.7964987923704</v>
      </c>
      <c r="N7" s="34"/>
      <c r="O7" s="39">
        <v>0.37862036084329437</v>
      </c>
      <c r="P7" s="39">
        <v>0.6051067542925455</v>
      </c>
      <c r="Q7" s="39">
        <v>0.7473025822628516</v>
      </c>
      <c r="R7" s="39">
        <v>0.8345637497921131</v>
      </c>
      <c r="S7" s="39">
        <v>0.8949609391727781</v>
      </c>
    </row>
    <row r="8" spans="1:19" s="9" customFormat="1" ht="12.75">
      <c r="A8" s="35">
        <v>1980</v>
      </c>
      <c r="B8" s="35"/>
      <c r="C8" s="36">
        <v>0.7019684914774915</v>
      </c>
      <c r="D8" s="37"/>
      <c r="E8" s="36">
        <v>0.7658418025164621</v>
      </c>
      <c r="F8" s="36">
        <v>0.6093575441616607</v>
      </c>
      <c r="G8" s="37"/>
      <c r="H8" s="36">
        <v>0.7144642978105397</v>
      </c>
      <c r="I8" s="36">
        <v>0.6465471528479986</v>
      </c>
      <c r="J8" s="36">
        <v>0.6221227441650425</v>
      </c>
      <c r="K8" s="36"/>
      <c r="L8" s="36">
        <v>0.7072790797818</v>
      </c>
      <c r="M8" s="36">
        <v>0.7998711944895</v>
      </c>
      <c r="N8" s="37"/>
      <c r="O8" s="146">
        <v>0.381392766752799</v>
      </c>
      <c r="P8" s="146">
        <v>0.6188135976729439</v>
      </c>
      <c r="Q8" s="146">
        <v>0.7533594496588981</v>
      </c>
      <c r="R8" s="146">
        <v>0.8581547541654193</v>
      </c>
      <c r="S8" s="146">
        <v>0.8999108149100197</v>
      </c>
    </row>
    <row r="9" spans="1:19" s="9" customFormat="1" ht="12.75">
      <c r="A9" s="38">
        <v>1981</v>
      </c>
      <c r="B9" s="38"/>
      <c r="C9" s="33">
        <v>0.7052337451530161</v>
      </c>
      <c r="D9" s="28"/>
      <c r="E9" s="33">
        <v>0.7706607937306278</v>
      </c>
      <c r="F9" s="33">
        <v>0.6131979027728536</v>
      </c>
      <c r="G9" s="28"/>
      <c r="H9" s="33">
        <v>0.7181583372015181</v>
      </c>
      <c r="I9" s="33">
        <v>0.6506912587908641</v>
      </c>
      <c r="J9" s="33">
        <v>0.6153035206227413</v>
      </c>
      <c r="K9" s="33"/>
      <c r="L9" s="33">
        <v>0.7016516215111</v>
      </c>
      <c r="M9" s="33">
        <v>0.8080947822291</v>
      </c>
      <c r="N9" s="28"/>
      <c r="O9" s="39">
        <v>0.3837591557849537</v>
      </c>
      <c r="P9" s="39">
        <v>0.6237377181357862</v>
      </c>
      <c r="Q9" s="39">
        <v>0.7508441945162128</v>
      </c>
      <c r="R9" s="39">
        <v>0.8594613233236733</v>
      </c>
      <c r="S9" s="39">
        <v>0.9141276272802438</v>
      </c>
    </row>
    <row r="10" spans="1:19" s="9" customFormat="1" ht="12.75">
      <c r="A10" s="38">
        <v>1982</v>
      </c>
      <c r="B10" s="38"/>
      <c r="C10" s="33">
        <v>0.6956379667240773</v>
      </c>
      <c r="D10" s="28"/>
      <c r="E10" s="33">
        <v>0.7585914434848803</v>
      </c>
      <c r="F10" s="33">
        <v>0.610529688598946</v>
      </c>
      <c r="G10" s="28"/>
      <c r="H10" s="33">
        <v>0.70560319392549</v>
      </c>
      <c r="I10" s="33">
        <v>0.6546815736363335</v>
      </c>
      <c r="J10" s="33">
        <v>0.6190041959707566</v>
      </c>
      <c r="K10" s="33"/>
      <c r="L10" s="33">
        <v>0.688855011963</v>
      </c>
      <c r="M10" s="33">
        <v>0.7899150667913</v>
      </c>
      <c r="N10" s="28"/>
      <c r="O10" s="39">
        <v>0.35805052941025406</v>
      </c>
      <c r="P10" s="39">
        <v>0.6178311138244185</v>
      </c>
      <c r="Q10" s="39">
        <v>0.7495870380399894</v>
      </c>
      <c r="R10" s="39">
        <v>0.848991751461854</v>
      </c>
      <c r="S10" s="39">
        <v>0.9076004635033169</v>
      </c>
    </row>
    <row r="11" spans="1:19" s="9" customFormat="1" ht="12.75">
      <c r="A11" s="38">
        <v>1983</v>
      </c>
      <c r="B11" s="38"/>
      <c r="C11" s="33">
        <v>0.685520406958345</v>
      </c>
      <c r="D11" s="28"/>
      <c r="E11" s="33">
        <v>0.7434406785609557</v>
      </c>
      <c r="F11" s="33">
        <v>0.608433028413351</v>
      </c>
      <c r="G11" s="28"/>
      <c r="H11" s="33">
        <v>0.69663934993912</v>
      </c>
      <c r="I11" s="33">
        <v>0.6408203021185368</v>
      </c>
      <c r="J11" s="33">
        <v>0.6125186584052207</v>
      </c>
      <c r="K11" s="33"/>
      <c r="L11" s="33">
        <v>0.6817022168512</v>
      </c>
      <c r="M11" s="33">
        <v>0.8149152855444</v>
      </c>
      <c r="N11" s="28"/>
      <c r="O11" s="39">
        <v>0.3449691282827202</v>
      </c>
      <c r="P11" s="39">
        <v>0.6039926341821815</v>
      </c>
      <c r="Q11" s="39">
        <v>0.7404588098615312</v>
      </c>
      <c r="R11" s="39">
        <v>0.8499294539566343</v>
      </c>
      <c r="S11" s="39">
        <v>0.8999662552288341</v>
      </c>
    </row>
    <row r="12" spans="1:19" s="9" customFormat="1" ht="12.75">
      <c r="A12" s="38">
        <v>1984</v>
      </c>
      <c r="B12" s="38"/>
      <c r="C12" s="33">
        <v>0.6711271743787285</v>
      </c>
      <c r="D12" s="28"/>
      <c r="E12" s="33">
        <v>0.7244253334505372</v>
      </c>
      <c r="F12" s="33">
        <v>0.6010717169287183</v>
      </c>
      <c r="G12" s="28"/>
      <c r="H12" s="33">
        <v>0.6858193516211013</v>
      </c>
      <c r="I12" s="33">
        <v>0.6299393125677728</v>
      </c>
      <c r="J12" s="33">
        <v>0.5604768902308613</v>
      </c>
      <c r="K12" s="33"/>
      <c r="L12" s="33">
        <v>0.6683978970569</v>
      </c>
      <c r="M12" s="33">
        <v>0.7963721426607</v>
      </c>
      <c r="N12" s="28"/>
      <c r="O12" s="39">
        <v>0.3200606340956985</v>
      </c>
      <c r="P12" s="39">
        <v>0.5913795690400855</v>
      </c>
      <c r="Q12" s="39">
        <v>0.7269826690988559</v>
      </c>
      <c r="R12" s="39">
        <v>0.8302412895228127</v>
      </c>
      <c r="S12" s="39">
        <v>0.8897345312025052</v>
      </c>
    </row>
    <row r="13" spans="1:19" s="9" customFormat="1" ht="12.75">
      <c r="A13" s="35">
        <v>1985</v>
      </c>
      <c r="B13" s="35"/>
      <c r="C13" s="36">
        <v>0.6697817007943787</v>
      </c>
      <c r="D13" s="37"/>
      <c r="E13" s="36">
        <v>0.7240883188000589</v>
      </c>
      <c r="F13" s="36">
        <v>0.5977755280897427</v>
      </c>
      <c r="G13" s="37"/>
      <c r="H13" s="36">
        <v>0.686330303438982</v>
      </c>
      <c r="I13" s="36">
        <v>0.6205691324285334</v>
      </c>
      <c r="J13" s="36">
        <v>0.5560629019063926</v>
      </c>
      <c r="K13" s="36"/>
      <c r="L13" s="36">
        <v>0.658035881953</v>
      </c>
      <c r="M13" s="36">
        <v>0.7923554584545</v>
      </c>
      <c r="N13" s="37"/>
      <c r="O13" s="146">
        <v>0.30723068426723127</v>
      </c>
      <c r="P13" s="146">
        <v>0.5821804147330822</v>
      </c>
      <c r="Q13" s="146">
        <v>0.7392551723527292</v>
      </c>
      <c r="R13" s="146">
        <v>0.8287398754630899</v>
      </c>
      <c r="S13" s="146">
        <v>0.8928168824481252</v>
      </c>
    </row>
    <row r="14" spans="1:19" s="9" customFormat="1" ht="12.75">
      <c r="A14" s="38">
        <v>1986</v>
      </c>
      <c r="B14" s="38"/>
      <c r="C14" s="33">
        <v>0.6620027003753389</v>
      </c>
      <c r="D14" s="28"/>
      <c r="E14" s="33">
        <v>0.7174565707349135</v>
      </c>
      <c r="F14" s="33">
        <v>0.5898235390616582</v>
      </c>
      <c r="G14" s="28"/>
      <c r="H14" s="33">
        <v>0.6813420415380391</v>
      </c>
      <c r="I14" s="33">
        <v>0.6131843947213542</v>
      </c>
      <c r="J14" s="33">
        <v>0.5292748511541908</v>
      </c>
      <c r="K14" s="33"/>
      <c r="L14" s="33">
        <v>0.6533971263207</v>
      </c>
      <c r="M14" s="33">
        <v>0.7851394814325</v>
      </c>
      <c r="N14" s="28"/>
      <c r="O14" s="39">
        <v>0.32034462598326524</v>
      </c>
      <c r="P14" s="39">
        <v>0.5754092944151739</v>
      </c>
      <c r="Q14" s="39">
        <v>0.7240503698047025</v>
      </c>
      <c r="R14" s="39">
        <v>0.8365089401125583</v>
      </c>
      <c r="S14" s="39">
        <v>0.8828618115681509</v>
      </c>
    </row>
    <row r="15" spans="1:19" s="9" customFormat="1" ht="12.75">
      <c r="A15" s="38">
        <v>1987</v>
      </c>
      <c r="B15" s="38"/>
      <c r="C15" s="33">
        <v>0.6237013471008445</v>
      </c>
      <c r="D15" s="28"/>
      <c r="E15" s="33">
        <v>0.683635590655126</v>
      </c>
      <c r="F15" s="33">
        <v>0.5478350359003247</v>
      </c>
      <c r="G15" s="28"/>
      <c r="H15" s="33">
        <v>0.6486112998936628</v>
      </c>
      <c r="I15" s="33">
        <v>0.5511830370192867</v>
      </c>
      <c r="J15" s="33">
        <v>0.4611909585774094</v>
      </c>
      <c r="K15" s="33"/>
      <c r="L15" s="33">
        <v>0.6168315144359</v>
      </c>
      <c r="M15" s="33">
        <v>0.7630966906116</v>
      </c>
      <c r="N15" s="28"/>
      <c r="O15" s="39">
        <v>0.2714142205994451</v>
      </c>
      <c r="P15" s="39">
        <v>0.5182513214522202</v>
      </c>
      <c r="Q15" s="39">
        <v>0.6830141545882821</v>
      </c>
      <c r="R15" s="39">
        <v>0.7866486025755238</v>
      </c>
      <c r="S15" s="39">
        <v>0.8658204814747565</v>
      </c>
    </row>
    <row r="16" spans="1:19" s="9" customFormat="1" ht="12.75">
      <c r="A16" s="38">
        <v>1988</v>
      </c>
      <c r="B16" s="38"/>
      <c r="C16" s="33">
        <v>0.6171455761915049</v>
      </c>
      <c r="D16" s="28"/>
      <c r="E16" s="33">
        <v>0.6671276418300485</v>
      </c>
      <c r="F16" s="33">
        <v>0.5534102439771225</v>
      </c>
      <c r="G16" s="28"/>
      <c r="H16" s="33">
        <v>0.6414414189445784</v>
      </c>
      <c r="I16" s="33">
        <v>0.540948499855608</v>
      </c>
      <c r="J16" s="33">
        <v>0.4723617255658865</v>
      </c>
      <c r="K16" s="33"/>
      <c r="L16" s="33">
        <v>0.6065746669335</v>
      </c>
      <c r="M16" s="33">
        <v>0.7503404579357</v>
      </c>
      <c r="N16" s="28"/>
      <c r="O16" s="39">
        <v>0.26000225985356384</v>
      </c>
      <c r="P16" s="39">
        <v>0.533652765331034</v>
      </c>
      <c r="Q16" s="39">
        <v>0.6647343471073662</v>
      </c>
      <c r="R16" s="39">
        <v>0.7835721186041329</v>
      </c>
      <c r="S16" s="39">
        <v>0.8451944163494965</v>
      </c>
    </row>
    <row r="17" spans="1:19" s="9" customFormat="1" ht="12.75">
      <c r="A17" s="38">
        <v>1989</v>
      </c>
      <c r="B17" s="38"/>
      <c r="C17" s="33">
        <v>0.6153877482316082</v>
      </c>
      <c r="D17" s="28"/>
      <c r="E17" s="33">
        <v>0.6676293063101065</v>
      </c>
      <c r="F17" s="33">
        <v>0.549397618419298</v>
      </c>
      <c r="G17" s="28"/>
      <c r="H17" s="33">
        <v>0.6395274204494243</v>
      </c>
      <c r="I17" s="33">
        <v>0.5628096503676846</v>
      </c>
      <c r="J17" s="33">
        <v>0.4604467569661973</v>
      </c>
      <c r="K17" s="33"/>
      <c r="L17" s="33">
        <v>0.6119991597125</v>
      </c>
      <c r="M17" s="33">
        <v>0.750103431099</v>
      </c>
      <c r="N17" s="28"/>
      <c r="O17" s="39">
        <v>0.26361940296627107</v>
      </c>
      <c r="P17" s="39">
        <v>0.5169778066436418</v>
      </c>
      <c r="Q17" s="39">
        <v>0.6749650721083388</v>
      </c>
      <c r="R17" s="39">
        <v>0.7798274211873826</v>
      </c>
      <c r="S17" s="39">
        <v>0.8474633987498014</v>
      </c>
    </row>
    <row r="18" spans="1:19" s="9" customFormat="1" ht="12.75">
      <c r="A18" s="35">
        <v>1990</v>
      </c>
      <c r="B18" s="35"/>
      <c r="C18" s="36">
        <v>0.5990996227942135</v>
      </c>
      <c r="D18" s="37"/>
      <c r="E18" s="36">
        <v>0.6511170700682666</v>
      </c>
      <c r="F18" s="36">
        <v>0.5341270898391832</v>
      </c>
      <c r="G18" s="37"/>
      <c r="H18" s="36">
        <v>0.623861647937051</v>
      </c>
      <c r="I18" s="36">
        <v>0.5328242773943618</v>
      </c>
      <c r="J18" s="36">
        <v>0.45090851757470723</v>
      </c>
      <c r="K18" s="36"/>
      <c r="L18" s="36">
        <v>0.5929557031886</v>
      </c>
      <c r="M18" s="36">
        <v>0.726636289647</v>
      </c>
      <c r="N18" s="37"/>
      <c r="O18" s="146">
        <v>0.24787608120643656</v>
      </c>
      <c r="P18" s="146">
        <v>0.4899293918424391</v>
      </c>
      <c r="Q18" s="146">
        <v>0.6612521307006297</v>
      </c>
      <c r="R18" s="146">
        <v>0.7704156704769721</v>
      </c>
      <c r="S18" s="146">
        <v>0.830821238623139</v>
      </c>
    </row>
    <row r="19" spans="1:19" s="9" customFormat="1" ht="12.75">
      <c r="A19" s="38">
        <v>1991</v>
      </c>
      <c r="B19" s="38"/>
      <c r="C19" s="33">
        <v>0.5973291199827075</v>
      </c>
      <c r="D19" s="28"/>
      <c r="E19" s="33">
        <v>0.646487305576865</v>
      </c>
      <c r="F19" s="33">
        <v>0.5371349736511235</v>
      </c>
      <c r="G19" s="28"/>
      <c r="H19" s="33">
        <v>0.6239152246316072</v>
      </c>
      <c r="I19" s="33">
        <v>0.5224880387178658</v>
      </c>
      <c r="J19" s="33">
        <v>0.4486414746040325</v>
      </c>
      <c r="K19" s="33"/>
      <c r="L19" s="33">
        <v>0.5847785297208</v>
      </c>
      <c r="M19" s="33">
        <v>0.7322549753804</v>
      </c>
      <c r="N19" s="28"/>
      <c r="O19" s="39">
        <v>0.24466836663755073</v>
      </c>
      <c r="P19" s="39">
        <v>0.5024838187106977</v>
      </c>
      <c r="Q19" s="39">
        <v>0.6503819151844032</v>
      </c>
      <c r="R19" s="39">
        <v>0.7713878024547212</v>
      </c>
      <c r="S19" s="39">
        <v>0.8277127095255937</v>
      </c>
    </row>
    <row r="20" spans="1:19" s="9" customFormat="1" ht="12.75">
      <c r="A20" s="38">
        <v>1992</v>
      </c>
      <c r="B20" s="38"/>
      <c r="C20" s="33">
        <v>0.5827004482041245</v>
      </c>
      <c r="D20" s="28"/>
      <c r="E20" s="33">
        <v>0.6275640052909468</v>
      </c>
      <c r="F20" s="33">
        <v>0.5274769525295522</v>
      </c>
      <c r="G20" s="28"/>
      <c r="H20" s="33">
        <v>0.6122853811921122</v>
      </c>
      <c r="I20" s="33">
        <v>0.5040380621257465</v>
      </c>
      <c r="J20" s="33">
        <v>0.41619741699591567</v>
      </c>
      <c r="K20" s="33"/>
      <c r="L20" s="33">
        <v>0.5702710259354</v>
      </c>
      <c r="M20" s="33">
        <v>0.7146713635605</v>
      </c>
      <c r="N20" s="28"/>
      <c r="O20" s="39">
        <v>0.23382064325115712</v>
      </c>
      <c r="P20" s="39">
        <v>0.480108231317019</v>
      </c>
      <c r="Q20" s="39">
        <v>0.6315731168619946</v>
      </c>
      <c r="R20" s="39">
        <v>0.7517113091946077</v>
      </c>
      <c r="S20" s="39">
        <v>0.8220307092412653</v>
      </c>
    </row>
    <row r="21" spans="1:19" s="9" customFormat="1" ht="12.75">
      <c r="A21" s="38">
        <v>1993</v>
      </c>
      <c r="B21" s="38"/>
      <c r="C21" s="33">
        <v>0.5893832834878971</v>
      </c>
      <c r="D21" s="28"/>
      <c r="E21" s="33">
        <v>0.6289955641217424</v>
      </c>
      <c r="F21" s="33">
        <v>0.5401416168103041</v>
      </c>
      <c r="G21" s="28"/>
      <c r="H21" s="33">
        <v>0.6199200164629098</v>
      </c>
      <c r="I21" s="33">
        <v>0.5216216094903978</v>
      </c>
      <c r="J21" s="33">
        <v>0.43005847625589955</v>
      </c>
      <c r="K21" s="33"/>
      <c r="L21" s="33">
        <v>0.5676411519588</v>
      </c>
      <c r="M21" s="33">
        <v>0.7262366586049</v>
      </c>
      <c r="N21" s="28"/>
      <c r="O21" s="39">
        <v>0.24987528863456612</v>
      </c>
      <c r="P21" s="39">
        <v>0.5014228079618614</v>
      </c>
      <c r="Q21" s="39">
        <v>0.6559010905179832</v>
      </c>
      <c r="R21" s="39">
        <v>0.7503828582843551</v>
      </c>
      <c r="S21" s="39">
        <v>0.80740054378583</v>
      </c>
    </row>
    <row r="22" spans="1:19" s="9" customFormat="1" ht="12.75">
      <c r="A22" s="38">
        <v>1994</v>
      </c>
      <c r="B22" s="38"/>
      <c r="C22" s="33">
        <v>0.5866491294229936</v>
      </c>
      <c r="D22" s="28"/>
      <c r="E22" s="33">
        <v>0.6286150778582408</v>
      </c>
      <c r="F22" s="33">
        <v>0.5342306179804546</v>
      </c>
      <c r="G22" s="28"/>
      <c r="H22" s="33">
        <v>0.6181004427653717</v>
      </c>
      <c r="I22" s="33">
        <v>0.5438990517915091</v>
      </c>
      <c r="J22" s="33">
        <v>0.40118205776866417</v>
      </c>
      <c r="K22" s="33"/>
      <c r="L22" s="33">
        <v>0.5624953530682</v>
      </c>
      <c r="M22" s="33">
        <v>0.72308976045</v>
      </c>
      <c r="N22" s="28"/>
      <c r="O22" s="39">
        <v>0.24652028894154548</v>
      </c>
      <c r="P22" s="39">
        <v>0.48667136030108743</v>
      </c>
      <c r="Q22" s="39">
        <v>0.631635904763844</v>
      </c>
      <c r="R22" s="39">
        <v>0.7453232863165364</v>
      </c>
      <c r="S22" s="39">
        <v>0.8249123557846131</v>
      </c>
    </row>
    <row r="23" spans="1:19" s="9" customFormat="1" ht="12.75">
      <c r="A23" s="35">
        <v>1995</v>
      </c>
      <c r="B23" s="35"/>
      <c r="C23" s="36">
        <v>0.5848436135893416</v>
      </c>
      <c r="D23" s="37"/>
      <c r="E23" s="36">
        <v>0.6262704257922451</v>
      </c>
      <c r="F23" s="36">
        <v>0.533383808356999</v>
      </c>
      <c r="G23" s="37"/>
      <c r="H23" s="36">
        <v>0.61651864208364</v>
      </c>
      <c r="I23" s="36">
        <v>0.5299597006732389</v>
      </c>
      <c r="J23" s="36">
        <v>0.4207177829906663</v>
      </c>
      <c r="K23" s="36"/>
      <c r="L23" s="36">
        <v>0.5626564926467</v>
      </c>
      <c r="M23" s="36">
        <v>0.7211383033253</v>
      </c>
      <c r="N23" s="37"/>
      <c r="O23" s="146">
        <v>0.2598275199447727</v>
      </c>
      <c r="P23" s="146">
        <v>0.4954468773715225</v>
      </c>
      <c r="Q23" s="146">
        <v>0.6293100455706607</v>
      </c>
      <c r="R23" s="146">
        <v>0.7401976225429449</v>
      </c>
      <c r="S23" s="146">
        <v>0.8152344792267309</v>
      </c>
    </row>
    <row r="24" spans="1:19" s="9" customFormat="1" ht="12.75">
      <c r="A24" s="38">
        <v>1996</v>
      </c>
      <c r="B24" s="38"/>
      <c r="C24" s="33">
        <v>0.5912612003066161</v>
      </c>
      <c r="D24" s="28"/>
      <c r="E24" s="33">
        <v>0.6304715206570223</v>
      </c>
      <c r="F24" s="33">
        <v>0.5426467992905885</v>
      </c>
      <c r="G24" s="28"/>
      <c r="H24" s="33">
        <v>0.6208348271212064</v>
      </c>
      <c r="I24" s="33">
        <v>0.5571767534239886</v>
      </c>
      <c r="J24" s="33">
        <v>0.42408155261169767</v>
      </c>
      <c r="K24" s="33"/>
      <c r="L24" s="33">
        <v>0.5591712384841</v>
      </c>
      <c r="M24" s="33">
        <v>0.7369172641275</v>
      </c>
      <c r="N24" s="28"/>
      <c r="O24" s="39">
        <v>0.2623005479019251</v>
      </c>
      <c r="P24" s="39">
        <v>0.48962890217095745</v>
      </c>
      <c r="Q24" s="39">
        <v>0.6300985657900813</v>
      </c>
      <c r="R24" s="39">
        <v>0.7547931280877033</v>
      </c>
      <c r="S24" s="39">
        <v>0.8303062595018856</v>
      </c>
    </row>
    <row r="25" spans="1:19" s="9" customFormat="1" ht="12.75">
      <c r="A25" s="38">
        <v>1997</v>
      </c>
      <c r="B25" s="38"/>
      <c r="C25" s="33">
        <v>0.5800809427899453</v>
      </c>
      <c r="D25" s="28"/>
      <c r="E25" s="33">
        <v>0.62126704391326</v>
      </c>
      <c r="F25" s="33">
        <v>0.5298011453849745</v>
      </c>
      <c r="G25" s="28"/>
      <c r="H25" s="33">
        <v>0.6121701711633053</v>
      </c>
      <c r="I25" s="33">
        <v>0.5439466396353246</v>
      </c>
      <c r="J25" s="33">
        <v>0.4116953401954651</v>
      </c>
      <c r="K25" s="33"/>
      <c r="L25" s="33">
        <v>0.5555702129226</v>
      </c>
      <c r="M25" s="33">
        <v>0.7162080771296</v>
      </c>
      <c r="N25" s="28"/>
      <c r="O25" s="39">
        <v>0.2557417629119921</v>
      </c>
      <c r="P25" s="39">
        <v>0.48916656751121174</v>
      </c>
      <c r="Q25" s="39">
        <v>0.6218113675054252</v>
      </c>
      <c r="R25" s="39">
        <v>0.7318137923605499</v>
      </c>
      <c r="S25" s="39">
        <v>0.8049621532559598</v>
      </c>
    </row>
    <row r="26" spans="1:19" s="9" customFormat="1" ht="12.75">
      <c r="A26" s="38">
        <v>1998</v>
      </c>
      <c r="B26" s="38"/>
      <c r="C26" s="33">
        <v>0.5865861495973219</v>
      </c>
      <c r="D26" s="28"/>
      <c r="E26" s="33">
        <v>0.6309863934671216</v>
      </c>
      <c r="F26" s="33">
        <v>0.5321973467687254</v>
      </c>
      <c r="G26" s="28"/>
      <c r="H26" s="33">
        <v>0.6206814147644145</v>
      </c>
      <c r="I26" s="33">
        <v>0.5393962348751112</v>
      </c>
      <c r="J26" s="33">
        <v>0.4170760792776705</v>
      </c>
      <c r="K26" s="33"/>
      <c r="L26" s="33">
        <v>0.5555623233508</v>
      </c>
      <c r="M26" s="33">
        <v>0.7260481001349</v>
      </c>
      <c r="N26" s="28"/>
      <c r="O26" s="39">
        <v>0.24416327403876095</v>
      </c>
      <c r="P26" s="39">
        <v>0.4972519430533618</v>
      </c>
      <c r="Q26" s="39">
        <v>0.6483566229529497</v>
      </c>
      <c r="R26" s="39">
        <v>0.7504007336349993</v>
      </c>
      <c r="S26" s="39">
        <v>0.8035109263396426</v>
      </c>
    </row>
    <row r="27" spans="1:19" s="9" customFormat="1" ht="12.75">
      <c r="A27" s="38">
        <v>1999</v>
      </c>
      <c r="B27" s="38"/>
      <c r="C27" s="39">
        <v>0.5891356130407559</v>
      </c>
      <c r="D27" s="28"/>
      <c r="E27" s="39">
        <v>0.637640449338384</v>
      </c>
      <c r="F27" s="39">
        <v>0.5302685550277558</v>
      </c>
      <c r="G27" s="28"/>
      <c r="H27" s="39">
        <v>0.6239102601022922</v>
      </c>
      <c r="I27" s="39">
        <v>0.557087628847552</v>
      </c>
      <c r="J27" s="39">
        <v>0.41331809799956165</v>
      </c>
      <c r="K27" s="39"/>
      <c r="L27" s="39">
        <v>0.5619149432142</v>
      </c>
      <c r="M27" s="39">
        <v>0.7278671851586</v>
      </c>
      <c r="N27" s="28"/>
      <c r="O27" s="39">
        <v>0.26833288195918353</v>
      </c>
      <c r="P27" s="39">
        <v>0.5013226912176265</v>
      </c>
      <c r="Q27" s="39">
        <v>0.6349449020564475</v>
      </c>
      <c r="R27" s="39">
        <v>0.7465209310678815</v>
      </c>
      <c r="S27" s="39">
        <v>0.7983454692950556</v>
      </c>
    </row>
    <row r="28" spans="1:19" s="9" customFormat="1" ht="12.75">
      <c r="A28" s="35">
        <v>2000</v>
      </c>
      <c r="B28" s="35"/>
      <c r="C28" s="36">
        <v>0.5887819764476772</v>
      </c>
      <c r="D28" s="37"/>
      <c r="E28" s="36">
        <v>0.6318244551691694</v>
      </c>
      <c r="F28" s="36">
        <v>0.5363707372023366</v>
      </c>
      <c r="G28" s="37"/>
      <c r="H28" s="36">
        <v>0.6274646063047711</v>
      </c>
      <c r="I28" s="36">
        <v>0.5539494950939514</v>
      </c>
      <c r="J28" s="36">
        <v>0.41755492123703475</v>
      </c>
      <c r="K28" s="36"/>
      <c r="L28" s="36">
        <v>0.5617882483984</v>
      </c>
      <c r="M28" s="36">
        <v>0.7125504354119</v>
      </c>
      <c r="N28" s="37"/>
      <c r="O28" s="146">
        <v>0.27351982689190374</v>
      </c>
      <c r="P28" s="146">
        <v>0.509173322347293</v>
      </c>
      <c r="Q28" s="146">
        <v>0.6387661216122565</v>
      </c>
      <c r="R28" s="146">
        <v>0.7365274959621585</v>
      </c>
      <c r="S28" s="146">
        <v>0.7991430382786305</v>
      </c>
    </row>
    <row r="29" spans="1:19" s="9" customFormat="1" ht="12.75">
      <c r="A29" s="38">
        <v>2001</v>
      </c>
      <c r="B29" s="38"/>
      <c r="C29" s="33">
        <v>0.5817791642899023</v>
      </c>
      <c r="D29" s="28"/>
      <c r="E29" s="33">
        <v>0.6196645698659263</v>
      </c>
      <c r="F29" s="33">
        <v>0.5354026073819808</v>
      </c>
      <c r="G29" s="28"/>
      <c r="H29" s="33">
        <v>0.6208352054132862</v>
      </c>
      <c r="I29" s="33">
        <v>0.5565313142767053</v>
      </c>
      <c r="J29" s="33">
        <v>0.40544027001403926</v>
      </c>
      <c r="K29" s="33"/>
      <c r="L29" s="33">
        <v>0.5514436722454</v>
      </c>
      <c r="M29" s="33">
        <v>0.7184486340392</v>
      </c>
      <c r="N29" s="28"/>
      <c r="O29" s="39">
        <v>0.26286265096040956</v>
      </c>
      <c r="P29" s="39">
        <v>0.49245359864353516</v>
      </c>
      <c r="Q29" s="39">
        <v>0.6406066958800618</v>
      </c>
      <c r="R29" s="39">
        <v>0.7345559052746042</v>
      </c>
      <c r="S29" s="39">
        <v>0.782240173980052</v>
      </c>
    </row>
    <row r="30" spans="1:19" s="9" customFormat="1" ht="12.75">
      <c r="A30" s="38">
        <v>2002</v>
      </c>
      <c r="B30" s="38"/>
      <c r="C30" s="33">
        <v>0.5733888649136579</v>
      </c>
      <c r="D30" s="28"/>
      <c r="E30" s="33">
        <v>0.6108883290637659</v>
      </c>
      <c r="F30" s="33">
        <v>0.5277256902888139</v>
      </c>
      <c r="G30" s="28"/>
      <c r="H30" s="33">
        <v>0.5791822911044843</v>
      </c>
      <c r="I30" s="33">
        <v>0.5377866708576501</v>
      </c>
      <c r="J30" s="33">
        <v>0.4347942748216908</v>
      </c>
      <c r="K30" s="33"/>
      <c r="L30" s="33">
        <v>0.5359106810898</v>
      </c>
      <c r="M30" s="33">
        <v>0.7038337042507</v>
      </c>
      <c r="N30" s="28"/>
      <c r="O30" s="39">
        <v>0.2661885938013004</v>
      </c>
      <c r="P30" s="39">
        <v>0.48762223820834516</v>
      </c>
      <c r="Q30" s="39">
        <v>0.6273239624057555</v>
      </c>
      <c r="R30" s="39">
        <v>0.7211029598196445</v>
      </c>
      <c r="S30" s="39">
        <v>0.7854789888523361</v>
      </c>
    </row>
    <row r="31" spans="1:19" s="9" customFormat="1" ht="12.75">
      <c r="A31" s="38">
        <v>2003</v>
      </c>
      <c r="B31" s="38"/>
      <c r="C31" s="39">
        <v>0.56396</v>
      </c>
      <c r="D31" s="28"/>
      <c r="E31" s="39">
        <v>0.59748</v>
      </c>
      <c r="F31" s="39">
        <v>0.52322</v>
      </c>
      <c r="G31" s="28"/>
      <c r="H31" s="39">
        <v>0.60348</v>
      </c>
      <c r="I31" s="39">
        <v>0.54303</v>
      </c>
      <c r="J31" s="39">
        <v>0.39282000000000006</v>
      </c>
      <c r="K31" s="39"/>
      <c r="L31" s="39">
        <v>0.52889</v>
      </c>
      <c r="M31" s="39">
        <v>0.68844</v>
      </c>
      <c r="N31" s="28"/>
      <c r="O31" s="39">
        <v>0.2485781189669</v>
      </c>
      <c r="P31" s="39">
        <v>0.46928900589039996</v>
      </c>
      <c r="Q31" s="39">
        <v>0.6202297289229</v>
      </c>
      <c r="R31" s="39">
        <v>0.7112823788438</v>
      </c>
      <c r="S31" s="39">
        <v>0.7783656779273</v>
      </c>
    </row>
    <row r="32" spans="1:19" s="9" customFormat="1" ht="12.75">
      <c r="A32" s="38">
        <v>2004</v>
      </c>
      <c r="B32" s="38"/>
      <c r="C32" s="39">
        <v>0.55948</v>
      </c>
      <c r="D32" s="28"/>
      <c r="E32" s="39">
        <v>0.58748</v>
      </c>
      <c r="F32" s="39">
        <v>0.52503</v>
      </c>
      <c r="G32" s="28"/>
      <c r="H32" s="39">
        <v>0.5975</v>
      </c>
      <c r="I32" s="39">
        <v>0.54096</v>
      </c>
      <c r="J32" s="39">
        <v>0.39743</v>
      </c>
      <c r="K32" s="39"/>
      <c r="L32" s="39">
        <v>0.52503</v>
      </c>
      <c r="M32" s="39">
        <v>0.68482</v>
      </c>
      <c r="N32" s="28"/>
      <c r="O32" s="39">
        <v>0.24422</v>
      </c>
      <c r="P32" s="39">
        <v>0.46041</v>
      </c>
      <c r="Q32" s="39">
        <v>0.61532</v>
      </c>
      <c r="R32" s="39">
        <v>0.70643</v>
      </c>
      <c r="S32" s="39">
        <v>0.77465</v>
      </c>
    </row>
    <row r="33" spans="3:19" s="141" customFormat="1" ht="12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:19" s="141" customFormat="1" ht="12">
      <c r="A34" s="141" t="s">
        <v>305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</row>
    <row r="35" spans="1:19" s="141" customFormat="1" ht="12">
      <c r="A35" s="141" t="s">
        <v>49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3:19" s="141" customFormat="1" ht="12"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s="141" customFormat="1" ht="12">
      <c r="A37" s="141" t="s">
        <v>303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</sheetData>
  <mergeCells count="5">
    <mergeCell ref="C3:S3"/>
    <mergeCell ref="E4:F4"/>
    <mergeCell ref="H4:J4"/>
    <mergeCell ref="O4:S4"/>
    <mergeCell ref="L4:M4"/>
  </mergeCells>
  <printOptions horizontalCentered="1" verticalCentered="1"/>
  <pageMargins left="0.75" right="0.75" top="0.75" bottom="0.75" header="0.5" footer="0.5"/>
  <pageSetup fitToHeight="0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75" zoomScaleNormal="75" workbookViewId="0" topLeftCell="A1">
      <selection activeCell="C45" sqref="C45"/>
    </sheetView>
  </sheetViews>
  <sheetFormatPr defaultColWidth="9.140625" defaultRowHeight="12.75"/>
  <cols>
    <col min="2" max="2" width="2.7109375" style="0" customWidth="1"/>
    <col min="3" max="3" width="11.140625" style="3" customWidth="1"/>
    <col min="4" max="4" width="2.7109375" style="3" customWidth="1"/>
    <col min="5" max="6" width="9.140625" style="3" customWidth="1"/>
    <col min="7" max="7" width="2.7109375" style="3" customWidth="1"/>
    <col min="8" max="10" width="9.140625" style="3" customWidth="1"/>
    <col min="11" max="11" width="2.7109375" style="3" customWidth="1"/>
    <col min="12" max="13" width="11.28125" style="3" customWidth="1"/>
    <col min="14" max="14" width="2.7109375" style="3" customWidth="1"/>
    <col min="15" max="19" width="9.140625" style="3" customWidth="1"/>
  </cols>
  <sheetData>
    <row r="1" spans="1:31" s="1" customFormat="1" ht="15">
      <c r="A1" s="22" t="s">
        <v>307</v>
      </c>
      <c r="B1" s="2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AB1" s="22"/>
      <c r="AC1" s="22"/>
      <c r="AD1" s="22"/>
      <c r="AE1" s="22"/>
    </row>
    <row r="2" spans="1:31" s="9" customFormat="1" ht="12.75">
      <c r="A2" s="30"/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AB2" s="30"/>
      <c r="AC2" s="30"/>
      <c r="AD2" s="30"/>
      <c r="AE2" s="30"/>
    </row>
    <row r="3" spans="3:19" s="9" customFormat="1" ht="12.75">
      <c r="C3" s="225" t="s">
        <v>52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3:19" s="9" customFormat="1" ht="12.75">
      <c r="C4" s="28"/>
      <c r="D4" s="28"/>
      <c r="E4" s="226" t="s">
        <v>35</v>
      </c>
      <c r="F4" s="226"/>
      <c r="G4" s="28"/>
      <c r="H4" s="226" t="s">
        <v>36</v>
      </c>
      <c r="I4" s="226"/>
      <c r="J4" s="226"/>
      <c r="K4" s="26"/>
      <c r="L4" s="226" t="s">
        <v>50</v>
      </c>
      <c r="M4" s="226"/>
      <c r="N4" s="28"/>
      <c r="O4" s="226" t="s">
        <v>37</v>
      </c>
      <c r="P4" s="226"/>
      <c r="Q4" s="226"/>
      <c r="R4" s="226"/>
      <c r="S4" s="226"/>
    </row>
    <row r="5" spans="3:19" s="9" customFormat="1" ht="13.5" thickBot="1">
      <c r="C5" s="4" t="s">
        <v>38</v>
      </c>
      <c r="D5" s="28"/>
      <c r="E5" s="31" t="s">
        <v>39</v>
      </c>
      <c r="F5" s="31" t="s">
        <v>40</v>
      </c>
      <c r="G5" s="28"/>
      <c r="H5" s="31" t="s">
        <v>41</v>
      </c>
      <c r="I5" s="31" t="s">
        <v>42</v>
      </c>
      <c r="J5" s="31" t="s">
        <v>43</v>
      </c>
      <c r="K5" s="40"/>
      <c r="L5" s="31" t="s">
        <v>51</v>
      </c>
      <c r="M5" s="31" t="s">
        <v>26</v>
      </c>
      <c r="N5" s="28"/>
      <c r="O5" s="31" t="s">
        <v>44</v>
      </c>
      <c r="P5" s="31" t="s">
        <v>45</v>
      </c>
      <c r="Q5" s="31" t="s">
        <v>46</v>
      </c>
      <c r="R5" s="31" t="s">
        <v>47</v>
      </c>
      <c r="S5" s="31" t="s">
        <v>48</v>
      </c>
    </row>
    <row r="6" spans="3:19" s="9" customFormat="1" ht="12.7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9" customFormat="1" ht="12.75">
      <c r="A7" s="32">
        <v>1979</v>
      </c>
      <c r="B7" s="32"/>
      <c r="C7" s="33">
        <v>0.5061581617535506</v>
      </c>
      <c r="D7" s="33"/>
      <c r="E7" s="33">
        <v>0.5691523762700055</v>
      </c>
      <c r="F7" s="33">
        <v>0.4130432088486615</v>
      </c>
      <c r="G7" s="33"/>
      <c r="H7" s="33">
        <v>0.5217058918603696</v>
      </c>
      <c r="I7" s="33">
        <v>0.4578785284398981</v>
      </c>
      <c r="J7" s="33">
        <v>0.3816052381610285</v>
      </c>
      <c r="K7" s="33"/>
      <c r="L7" s="33">
        <v>0.5121468253548</v>
      </c>
      <c r="M7" s="33">
        <v>0.6098208437327</v>
      </c>
      <c r="N7" s="34"/>
      <c r="O7" s="39">
        <v>0.1840482788906728</v>
      </c>
      <c r="P7" s="39">
        <v>0.3676096331849073</v>
      </c>
      <c r="Q7" s="39">
        <v>0.5232031542317727</v>
      </c>
      <c r="R7" s="39">
        <v>0.6835240847155466</v>
      </c>
      <c r="S7" s="39">
        <v>0.785408810783143</v>
      </c>
    </row>
    <row r="8" spans="1:19" s="9" customFormat="1" ht="12.75">
      <c r="A8" s="35">
        <v>1980</v>
      </c>
      <c r="B8" s="35"/>
      <c r="C8" s="36">
        <v>0.4998447209921012</v>
      </c>
      <c r="D8" s="37"/>
      <c r="E8" s="36">
        <v>0.5570970301872451</v>
      </c>
      <c r="F8" s="36">
        <v>0.4168336713950929</v>
      </c>
      <c r="G8" s="37"/>
      <c r="H8" s="36">
        <v>0.5168799511262687</v>
      </c>
      <c r="I8" s="36">
        <v>0.44622295130386713</v>
      </c>
      <c r="J8" s="36">
        <v>0.38030638019847435</v>
      </c>
      <c r="K8" s="36"/>
      <c r="L8" s="36">
        <v>0.5075698474958</v>
      </c>
      <c r="M8" s="36">
        <v>0.5834633847516</v>
      </c>
      <c r="N8" s="37"/>
      <c r="O8" s="146">
        <v>0.1773859979448965</v>
      </c>
      <c r="P8" s="146">
        <v>0.35706695299142194</v>
      </c>
      <c r="Q8" s="146">
        <v>0.5156250671917499</v>
      </c>
      <c r="R8" s="146">
        <v>0.6749525794016636</v>
      </c>
      <c r="S8" s="146">
        <v>0.7758904217136282</v>
      </c>
    </row>
    <row r="9" spans="1:19" s="9" customFormat="1" ht="12.75">
      <c r="A9" s="38">
        <v>1981</v>
      </c>
      <c r="B9" s="38"/>
      <c r="C9" s="33">
        <v>0.48964440020101957</v>
      </c>
      <c r="D9" s="28"/>
      <c r="E9" s="33">
        <v>0.5465547531081977</v>
      </c>
      <c r="F9" s="33">
        <v>0.4095889432633398</v>
      </c>
      <c r="G9" s="28"/>
      <c r="H9" s="33">
        <v>0.504640723917441</v>
      </c>
      <c r="I9" s="33">
        <v>0.4504035464561127</v>
      </c>
      <c r="J9" s="33">
        <v>0.36237176901452794</v>
      </c>
      <c r="K9" s="33"/>
      <c r="L9" s="33">
        <v>0.4875173635362</v>
      </c>
      <c r="M9" s="33">
        <v>0.5803716190752</v>
      </c>
      <c r="N9" s="28"/>
      <c r="O9" s="39">
        <v>0.16294579912467025</v>
      </c>
      <c r="P9" s="39">
        <v>0.34384841836851215</v>
      </c>
      <c r="Q9" s="39">
        <v>0.5042050334693123</v>
      </c>
      <c r="R9" s="39">
        <v>0.6677918621302423</v>
      </c>
      <c r="S9" s="39">
        <v>0.7779131465789342</v>
      </c>
    </row>
    <row r="10" spans="1:19" s="9" customFormat="1" ht="12.75">
      <c r="A10" s="38">
        <v>1982</v>
      </c>
      <c r="B10" s="38"/>
      <c r="C10" s="33">
        <v>0.47991560087359514</v>
      </c>
      <c r="D10" s="28"/>
      <c r="E10" s="33">
        <v>0.5318627372113451</v>
      </c>
      <c r="F10" s="33">
        <v>0.4096870518764396</v>
      </c>
      <c r="G10" s="28"/>
      <c r="H10" s="33">
        <v>0.4934420887350325</v>
      </c>
      <c r="I10" s="33">
        <v>0.44550676769756814</v>
      </c>
      <c r="J10" s="33">
        <v>0.3578826546060457</v>
      </c>
      <c r="K10" s="33"/>
      <c r="L10" s="33">
        <v>0.4792915274555</v>
      </c>
      <c r="M10" s="33">
        <v>0.5594148667473</v>
      </c>
      <c r="N10" s="28"/>
      <c r="O10" s="39">
        <v>0.1553935141392356</v>
      </c>
      <c r="P10" s="39">
        <v>0.3354718054974372</v>
      </c>
      <c r="Q10" s="39">
        <v>0.49180883317682367</v>
      </c>
      <c r="R10" s="39">
        <v>0.6555592735470573</v>
      </c>
      <c r="S10" s="39">
        <v>0.7676035010190781</v>
      </c>
    </row>
    <row r="11" spans="1:19" s="9" customFormat="1" ht="12.75">
      <c r="A11" s="38">
        <v>1983</v>
      </c>
      <c r="B11" s="38"/>
      <c r="C11" s="33">
        <v>0.4745448950659893</v>
      </c>
      <c r="D11" s="28"/>
      <c r="E11" s="33">
        <v>0.5241266716453662</v>
      </c>
      <c r="F11" s="33">
        <v>0.40855540512831645</v>
      </c>
      <c r="G11" s="28"/>
      <c r="H11" s="33">
        <v>0.4891934227337915</v>
      </c>
      <c r="I11" s="33">
        <v>0.44302261814841865</v>
      </c>
      <c r="J11" s="33">
        <v>0.3444943156769354</v>
      </c>
      <c r="K11" s="33"/>
      <c r="L11" s="33">
        <v>0.4768471159799</v>
      </c>
      <c r="M11" s="33">
        <v>0.5733158119259</v>
      </c>
      <c r="N11" s="28"/>
      <c r="O11" s="39">
        <v>0.1523594245501642</v>
      </c>
      <c r="P11" s="39">
        <v>0.3307679002553717</v>
      </c>
      <c r="Q11" s="39">
        <v>0.48637315005375525</v>
      </c>
      <c r="R11" s="39">
        <v>0.6487328648785916</v>
      </c>
      <c r="S11" s="39">
        <v>0.7646970575043579</v>
      </c>
    </row>
    <row r="12" spans="1:19" s="9" customFormat="1" ht="12.75">
      <c r="A12" s="38">
        <v>1984</v>
      </c>
      <c r="B12" s="38"/>
      <c r="C12" s="33">
        <v>0.4596223623713804</v>
      </c>
      <c r="D12" s="28"/>
      <c r="E12" s="33">
        <v>0.5053395629019009</v>
      </c>
      <c r="F12" s="33">
        <v>0.3995313676301848</v>
      </c>
      <c r="G12" s="28"/>
      <c r="H12" s="33">
        <v>0.47510557546898263</v>
      </c>
      <c r="I12" s="33">
        <v>0.4365210328269466</v>
      </c>
      <c r="J12" s="33">
        <v>0.3222297945940423</v>
      </c>
      <c r="K12" s="33"/>
      <c r="L12" s="33">
        <v>0.4567128043015</v>
      </c>
      <c r="M12" s="33">
        <v>0.563617201266</v>
      </c>
      <c r="N12" s="28"/>
      <c r="O12" s="39">
        <v>0.1372594296584429</v>
      </c>
      <c r="P12" s="39">
        <v>0.3156459241797806</v>
      </c>
      <c r="Q12" s="39">
        <v>0.47751137111637953</v>
      </c>
      <c r="R12" s="39">
        <v>0.6218338129038491</v>
      </c>
      <c r="S12" s="39">
        <v>0.7498029382498969</v>
      </c>
    </row>
    <row r="13" spans="1:19" s="9" customFormat="1" ht="12.75">
      <c r="A13" s="35">
        <v>1985</v>
      </c>
      <c r="B13" s="35"/>
      <c r="C13" s="36">
        <v>0.46207938787020447</v>
      </c>
      <c r="D13" s="37"/>
      <c r="E13" s="36">
        <v>0.5082976280181071</v>
      </c>
      <c r="F13" s="36">
        <v>0.40079774846032395</v>
      </c>
      <c r="G13" s="37"/>
      <c r="H13" s="36">
        <v>0.47730233856417553</v>
      </c>
      <c r="I13" s="36">
        <v>0.44815089129297764</v>
      </c>
      <c r="J13" s="36">
        <v>0.31443165030662107</v>
      </c>
      <c r="K13" s="36"/>
      <c r="L13" s="36">
        <v>0.4533957993081</v>
      </c>
      <c r="M13" s="36">
        <v>0.5675318148153</v>
      </c>
      <c r="N13" s="37"/>
      <c r="O13" s="146">
        <v>0.12918105173270358</v>
      </c>
      <c r="P13" s="146">
        <v>0.30594406365757754</v>
      </c>
      <c r="Q13" s="146">
        <v>0.4811706134962792</v>
      </c>
      <c r="R13" s="146">
        <v>0.6325001383274519</v>
      </c>
      <c r="S13" s="146">
        <v>0.7630114714581363</v>
      </c>
    </row>
    <row r="14" spans="1:19" s="9" customFormat="1" ht="12.75">
      <c r="A14" s="38">
        <v>1986</v>
      </c>
      <c r="B14" s="38"/>
      <c r="C14" s="33">
        <v>0.4535162096998686</v>
      </c>
      <c r="D14" s="28"/>
      <c r="E14" s="33">
        <v>0.49669312278282546</v>
      </c>
      <c r="F14" s="33">
        <v>0.3973168253424984</v>
      </c>
      <c r="G14" s="28"/>
      <c r="H14" s="33">
        <v>0.47348533112460406</v>
      </c>
      <c r="I14" s="33">
        <v>0.42073731517897645</v>
      </c>
      <c r="J14" s="33">
        <v>0.30450611241047876</v>
      </c>
      <c r="K14" s="33"/>
      <c r="L14" s="33">
        <v>0.444814645865</v>
      </c>
      <c r="M14" s="33">
        <v>0.5637360136925</v>
      </c>
      <c r="N14" s="28"/>
      <c r="O14" s="39">
        <v>0.13508563613298288</v>
      </c>
      <c r="P14" s="39">
        <v>0.30470644451031487</v>
      </c>
      <c r="Q14" s="39">
        <v>0.47908538019620367</v>
      </c>
      <c r="R14" s="39">
        <v>0.6342220334882025</v>
      </c>
      <c r="S14" s="39">
        <v>0.7395529446402108</v>
      </c>
    </row>
    <row r="15" spans="1:19" s="9" customFormat="1" ht="12.75">
      <c r="A15" s="38">
        <v>1987</v>
      </c>
      <c r="B15" s="38"/>
      <c r="C15" s="33">
        <v>0.42535094000109847</v>
      </c>
      <c r="D15" s="28"/>
      <c r="E15" s="33">
        <v>0.46858365857609047</v>
      </c>
      <c r="F15" s="33">
        <v>0.3706258498531887</v>
      </c>
      <c r="G15" s="28"/>
      <c r="H15" s="33">
        <v>0.44584242362857324</v>
      </c>
      <c r="I15" s="33">
        <v>0.381743818305941</v>
      </c>
      <c r="J15" s="33">
        <v>0.27533708542369845</v>
      </c>
      <c r="K15" s="33"/>
      <c r="L15" s="33">
        <v>0.4203446181778</v>
      </c>
      <c r="M15" s="33">
        <v>0.5277587532312</v>
      </c>
      <c r="N15" s="28"/>
      <c r="O15" s="39">
        <v>0.11920425152929422</v>
      </c>
      <c r="P15" s="39">
        <v>0.2749088575079211</v>
      </c>
      <c r="Q15" s="39">
        <v>0.43181690843056747</v>
      </c>
      <c r="R15" s="39">
        <v>0.5834486094157708</v>
      </c>
      <c r="S15" s="39">
        <v>0.7285141176509183</v>
      </c>
    </row>
    <row r="16" spans="1:19" s="9" customFormat="1" ht="12.75">
      <c r="A16" s="38">
        <v>1988</v>
      </c>
      <c r="B16" s="38"/>
      <c r="C16" s="33">
        <v>0.42834215018211563</v>
      </c>
      <c r="D16" s="28"/>
      <c r="E16" s="33">
        <v>0.4682340206165733</v>
      </c>
      <c r="F16" s="33">
        <v>0.3774734719410026</v>
      </c>
      <c r="G16" s="28"/>
      <c r="H16" s="33">
        <v>0.45164934669182727</v>
      </c>
      <c r="I16" s="33">
        <v>0.38589112773061146</v>
      </c>
      <c r="J16" s="33">
        <v>0.26417564614894107</v>
      </c>
      <c r="K16" s="33"/>
      <c r="L16" s="33">
        <v>0.4275850387083</v>
      </c>
      <c r="M16" s="33">
        <v>0.5255277826937</v>
      </c>
      <c r="N16" s="28"/>
      <c r="O16" s="39">
        <v>0.11929725858093777</v>
      </c>
      <c r="P16" s="39">
        <v>0.2865662333930711</v>
      </c>
      <c r="Q16" s="39">
        <v>0.4256329945691878</v>
      </c>
      <c r="R16" s="39">
        <v>0.5912576303231172</v>
      </c>
      <c r="S16" s="39">
        <v>0.7199464852495909</v>
      </c>
    </row>
    <row r="17" spans="1:19" s="9" customFormat="1" ht="12.75">
      <c r="A17" s="38">
        <v>1989</v>
      </c>
      <c r="B17" s="38"/>
      <c r="C17" s="33">
        <v>0.4366194244611812</v>
      </c>
      <c r="D17" s="28"/>
      <c r="E17" s="33">
        <v>0.46864947579205446</v>
      </c>
      <c r="F17" s="33">
        <v>0.3961599258749546</v>
      </c>
      <c r="G17" s="28"/>
      <c r="H17" s="33">
        <v>0.4605928997967046</v>
      </c>
      <c r="I17" s="33">
        <v>0.40672429947460276</v>
      </c>
      <c r="J17" s="33">
        <v>0.26306857231828906</v>
      </c>
      <c r="K17" s="33"/>
      <c r="L17" s="33">
        <v>0.4292826459495</v>
      </c>
      <c r="M17" s="33">
        <v>0.5536109970789</v>
      </c>
      <c r="N17" s="28"/>
      <c r="O17" s="39">
        <v>0.12658916702803122</v>
      </c>
      <c r="P17" s="39">
        <v>0.2904088659207636</v>
      </c>
      <c r="Q17" s="39">
        <v>0.4448766627007985</v>
      </c>
      <c r="R17" s="39">
        <v>0.6002880572818293</v>
      </c>
      <c r="S17" s="39">
        <v>0.7275679016317751</v>
      </c>
    </row>
    <row r="18" spans="1:19" s="9" customFormat="1" ht="12.75">
      <c r="A18" s="35">
        <v>1990</v>
      </c>
      <c r="B18" s="35"/>
      <c r="C18" s="36">
        <v>0.43873501999084513</v>
      </c>
      <c r="D18" s="37"/>
      <c r="E18" s="36">
        <v>0.4750493468534452</v>
      </c>
      <c r="F18" s="36">
        <v>0.3933765119812273</v>
      </c>
      <c r="G18" s="37"/>
      <c r="H18" s="36">
        <v>0.46444752468156325</v>
      </c>
      <c r="I18" s="36">
        <v>0.4057176355896604</v>
      </c>
      <c r="J18" s="36">
        <v>0.2605195425050092</v>
      </c>
      <c r="K18" s="36"/>
      <c r="L18" s="36">
        <v>0.4327888934551</v>
      </c>
      <c r="M18" s="36">
        <v>0.5577781902425</v>
      </c>
      <c r="N18" s="37"/>
      <c r="O18" s="146">
        <v>0.13430749078596801</v>
      </c>
      <c r="P18" s="146">
        <v>0.2804173056293795</v>
      </c>
      <c r="Q18" s="146">
        <v>0.4541544965535901</v>
      </c>
      <c r="R18" s="146">
        <v>0.6048292723982643</v>
      </c>
      <c r="S18" s="146">
        <v>0.7258171590656182</v>
      </c>
    </row>
    <row r="19" spans="1:19" s="9" customFormat="1" ht="12.75">
      <c r="A19" s="38">
        <v>1991</v>
      </c>
      <c r="B19" s="38"/>
      <c r="C19" s="33">
        <v>0.44538470227412014</v>
      </c>
      <c r="D19" s="28"/>
      <c r="E19" s="33">
        <v>0.481073200928774</v>
      </c>
      <c r="F19" s="33">
        <v>0.4016841733711963</v>
      </c>
      <c r="G19" s="28"/>
      <c r="H19" s="33">
        <v>0.47442839898546696</v>
      </c>
      <c r="I19" s="33">
        <v>0.4031470480352845</v>
      </c>
      <c r="J19" s="33">
        <v>0.2610757352942808</v>
      </c>
      <c r="K19" s="33"/>
      <c r="L19" s="33">
        <v>0.4265342549652</v>
      </c>
      <c r="M19" s="33">
        <v>0.5626422752155</v>
      </c>
      <c r="N19" s="28"/>
      <c r="O19" s="39">
        <v>0.12744360518751668</v>
      </c>
      <c r="P19" s="39">
        <v>0.29099499823377145</v>
      </c>
      <c r="Q19" s="39">
        <v>0.46222520991146</v>
      </c>
      <c r="R19" s="39">
        <v>0.6165405633532292</v>
      </c>
      <c r="S19" s="39">
        <v>0.7422563135654232</v>
      </c>
    </row>
    <row r="20" spans="1:19" s="9" customFormat="1" ht="12.75">
      <c r="A20" s="38">
        <v>1992</v>
      </c>
      <c r="B20" s="38"/>
      <c r="C20" s="33">
        <v>0.44459459731506495</v>
      </c>
      <c r="D20" s="28"/>
      <c r="E20" s="33">
        <v>0.47247454535691186</v>
      </c>
      <c r="F20" s="33">
        <v>0.41027658309437665</v>
      </c>
      <c r="G20" s="28"/>
      <c r="H20" s="33">
        <v>0.4766579666077516</v>
      </c>
      <c r="I20" s="33">
        <v>0.38557479709638964</v>
      </c>
      <c r="J20" s="33">
        <v>0.2425340810466854</v>
      </c>
      <c r="K20" s="33"/>
      <c r="L20" s="33">
        <v>0.4304441295151</v>
      </c>
      <c r="M20" s="33">
        <v>0.5659600990043</v>
      </c>
      <c r="N20" s="28"/>
      <c r="O20" s="39">
        <v>0.12651135679748862</v>
      </c>
      <c r="P20" s="39">
        <v>0.2839078066583572</v>
      </c>
      <c r="Q20" s="39">
        <v>0.45662443466725644</v>
      </c>
      <c r="R20" s="39">
        <v>0.6143877237355764</v>
      </c>
      <c r="S20" s="39">
        <v>0.7454595712435171</v>
      </c>
    </row>
    <row r="21" spans="1:19" s="9" customFormat="1" ht="12.75">
      <c r="A21" s="38">
        <v>1993</v>
      </c>
      <c r="B21" s="38"/>
      <c r="C21" s="33">
        <v>0.4371653996977862</v>
      </c>
      <c r="D21" s="28"/>
      <c r="E21" s="33">
        <v>0.45982549114004095</v>
      </c>
      <c r="F21" s="33">
        <v>0.4089968456072672</v>
      </c>
      <c r="G21" s="28"/>
      <c r="H21" s="33">
        <v>0.474426321661132</v>
      </c>
      <c r="I21" s="33">
        <v>0.35834626563621613</v>
      </c>
      <c r="J21" s="33">
        <v>0.24938787452396702</v>
      </c>
      <c r="K21" s="33"/>
      <c r="L21" s="33">
        <v>0.4141522139436</v>
      </c>
      <c r="M21" s="33">
        <v>0.5687880065111</v>
      </c>
      <c r="N21" s="28"/>
      <c r="O21" s="39">
        <v>0.11775154772943092</v>
      </c>
      <c r="P21" s="39">
        <v>0.2922614312878557</v>
      </c>
      <c r="Q21" s="39">
        <v>0.4616157979483159</v>
      </c>
      <c r="R21" s="39">
        <v>0.6112566606742429</v>
      </c>
      <c r="S21" s="39">
        <v>0.72773881351803</v>
      </c>
    </row>
    <row r="22" spans="1:19" s="9" customFormat="1" ht="12.75">
      <c r="A22" s="38">
        <v>1994</v>
      </c>
      <c r="B22" s="38"/>
      <c r="C22" s="33">
        <v>0.4569678616342517</v>
      </c>
      <c r="D22" s="28"/>
      <c r="E22" s="33">
        <v>0.4837029929053461</v>
      </c>
      <c r="F22" s="33">
        <v>0.42357374481561216</v>
      </c>
      <c r="G22" s="28"/>
      <c r="H22" s="33">
        <v>0.4907040573684642</v>
      </c>
      <c r="I22" s="33">
        <v>0.4153505260732562</v>
      </c>
      <c r="J22" s="33">
        <v>0.25496977877742144</v>
      </c>
      <c r="K22" s="33"/>
      <c r="L22" s="33">
        <v>0.4323666217186</v>
      </c>
      <c r="M22" s="33">
        <v>0.5912455860637</v>
      </c>
      <c r="N22" s="28"/>
      <c r="O22" s="39">
        <v>0.13197563648579994</v>
      </c>
      <c r="P22" s="39">
        <v>0.31091168528329505</v>
      </c>
      <c r="Q22" s="39">
        <v>0.4709555861539093</v>
      </c>
      <c r="R22" s="39">
        <v>0.6333263817460414</v>
      </c>
      <c r="S22" s="39">
        <v>0.7396824379714486</v>
      </c>
    </row>
    <row r="23" spans="1:19" s="9" customFormat="1" ht="12.75">
      <c r="A23" s="35">
        <v>1995</v>
      </c>
      <c r="B23" s="35"/>
      <c r="C23" s="36">
        <v>0.458499881527837</v>
      </c>
      <c r="D23" s="37"/>
      <c r="E23" s="36">
        <v>0.4857432412195502</v>
      </c>
      <c r="F23" s="36">
        <v>0.4246585621247488</v>
      </c>
      <c r="G23" s="37"/>
      <c r="H23" s="36">
        <v>0.4951957583656238</v>
      </c>
      <c r="I23" s="36">
        <v>0.4263048082717359</v>
      </c>
      <c r="J23" s="36">
        <v>0.24653018413731442</v>
      </c>
      <c r="K23" s="36"/>
      <c r="L23" s="36">
        <v>0.4322880922948</v>
      </c>
      <c r="M23" s="36">
        <v>0.58762601429</v>
      </c>
      <c r="N23" s="37"/>
      <c r="O23" s="146">
        <v>0.13663836105010374</v>
      </c>
      <c r="P23" s="146">
        <v>0.32033846456777115</v>
      </c>
      <c r="Q23" s="146">
        <v>0.47032095990557443</v>
      </c>
      <c r="R23" s="146">
        <v>0.6324926312814854</v>
      </c>
      <c r="S23" s="146">
        <v>0.7476036593608039</v>
      </c>
    </row>
    <row r="24" spans="1:19" s="9" customFormat="1" ht="12.75">
      <c r="A24" s="38">
        <v>1996</v>
      </c>
      <c r="B24" s="38"/>
      <c r="C24" s="33">
        <v>0.4705645733057038</v>
      </c>
      <c r="D24" s="28"/>
      <c r="E24" s="33">
        <v>0.49398422492556104</v>
      </c>
      <c r="F24" s="33">
        <v>0.4415280256486376</v>
      </c>
      <c r="G24" s="28"/>
      <c r="H24" s="33">
        <v>0.5076535876150664</v>
      </c>
      <c r="I24" s="33">
        <v>0.42155937669236093</v>
      </c>
      <c r="J24" s="33">
        <v>0.2779203363429934</v>
      </c>
      <c r="K24" s="33"/>
      <c r="L24" s="33">
        <v>0.4419438773978</v>
      </c>
      <c r="M24" s="33">
        <v>0.6169644833418</v>
      </c>
      <c r="N24" s="28"/>
      <c r="O24" s="39">
        <v>0.14482737188080544</v>
      </c>
      <c r="P24" s="39">
        <v>0.3179814040207012</v>
      </c>
      <c r="Q24" s="39">
        <v>0.4902805492089535</v>
      </c>
      <c r="R24" s="39">
        <v>0.6470439487500672</v>
      </c>
      <c r="S24" s="39">
        <v>0.7688132565177271</v>
      </c>
    </row>
    <row r="25" spans="1:19" s="9" customFormat="1" ht="12.75">
      <c r="A25" s="38">
        <v>1997</v>
      </c>
      <c r="B25" s="38"/>
      <c r="C25" s="33">
        <v>0.4709824737263469</v>
      </c>
      <c r="D25" s="28"/>
      <c r="E25" s="33">
        <v>0.4950784187662798</v>
      </c>
      <c r="F25" s="33">
        <v>0.441566258016545</v>
      </c>
      <c r="G25" s="28"/>
      <c r="H25" s="33">
        <v>0.5126532362508668</v>
      </c>
      <c r="I25" s="33">
        <v>0.41908941954708406</v>
      </c>
      <c r="J25" s="33">
        <v>0.2634824112417424</v>
      </c>
      <c r="K25" s="33"/>
      <c r="L25" s="33">
        <v>0.4384069561906</v>
      </c>
      <c r="M25" s="33">
        <v>0.618572892137</v>
      </c>
      <c r="N25" s="28"/>
      <c r="O25" s="39">
        <v>0.14880523289050082</v>
      </c>
      <c r="P25" s="39">
        <v>0.3272009984887857</v>
      </c>
      <c r="Q25" s="39">
        <v>0.49242417313230896</v>
      </c>
      <c r="R25" s="39">
        <v>0.6431772824915875</v>
      </c>
      <c r="S25" s="39">
        <v>0.746548232246154</v>
      </c>
    </row>
    <row r="26" spans="1:19" s="9" customFormat="1" ht="12.75">
      <c r="A26" s="38">
        <v>1998</v>
      </c>
      <c r="B26" s="38"/>
      <c r="C26" s="33">
        <v>0.4845440974527558</v>
      </c>
      <c r="D26" s="28"/>
      <c r="E26" s="33">
        <v>0.5118574285896645</v>
      </c>
      <c r="F26" s="33">
        <v>0.45108618703781006</v>
      </c>
      <c r="G26" s="28"/>
      <c r="H26" s="33">
        <v>0.5292566294809952</v>
      </c>
      <c r="I26" s="33">
        <v>0.4123702720745873</v>
      </c>
      <c r="J26" s="33">
        <v>0.27873560513052026</v>
      </c>
      <c r="K26" s="33"/>
      <c r="L26" s="33">
        <v>0.4595426435581</v>
      </c>
      <c r="M26" s="33">
        <v>0.6325208002876</v>
      </c>
      <c r="N26" s="28"/>
      <c r="O26" s="39">
        <v>0.15872008141228516</v>
      </c>
      <c r="P26" s="39">
        <v>0.3437744672901772</v>
      </c>
      <c r="Q26" s="39">
        <v>0.5289429280924308</v>
      </c>
      <c r="R26" s="39">
        <v>0.6520977936880752</v>
      </c>
      <c r="S26" s="39">
        <v>0.7521526454635937</v>
      </c>
    </row>
    <row r="27" spans="1:19" s="9" customFormat="1" ht="12.75">
      <c r="A27" s="38">
        <v>1999</v>
      </c>
      <c r="B27" s="38"/>
      <c r="C27" s="39">
        <v>0.4855242374489637</v>
      </c>
      <c r="D27" s="28"/>
      <c r="E27" s="39">
        <v>0.5122383586630503</v>
      </c>
      <c r="F27" s="39">
        <v>0.45310310497412115</v>
      </c>
      <c r="G27" s="28"/>
      <c r="H27" s="39">
        <v>0.5307406244102352</v>
      </c>
      <c r="I27" s="39">
        <v>0.42454287124682216</v>
      </c>
      <c r="J27" s="39">
        <v>0.2825653838076799</v>
      </c>
      <c r="K27" s="39"/>
      <c r="L27" s="39">
        <v>0.4485503465936</v>
      </c>
      <c r="M27" s="39">
        <v>0.6308403374656</v>
      </c>
      <c r="N27" s="28"/>
      <c r="O27" s="39">
        <v>0.1536185887611944</v>
      </c>
      <c r="P27" s="39">
        <v>0.3466725148569285</v>
      </c>
      <c r="Q27" s="39">
        <v>0.520109996627328</v>
      </c>
      <c r="R27" s="39">
        <v>0.655260969208775</v>
      </c>
      <c r="S27" s="39">
        <v>0.7581372547625095</v>
      </c>
    </row>
    <row r="28" spans="1:19" s="9" customFormat="1" ht="12.75">
      <c r="A28" s="35">
        <v>2000</v>
      </c>
      <c r="B28" s="35"/>
      <c r="C28" s="36">
        <v>0.48263672604799757</v>
      </c>
      <c r="D28" s="37"/>
      <c r="E28" s="36">
        <v>0.5028132614299815</v>
      </c>
      <c r="F28" s="36">
        <v>0.4580685028773554</v>
      </c>
      <c r="G28" s="37"/>
      <c r="H28" s="36">
        <v>0.5368222292389073</v>
      </c>
      <c r="I28" s="36">
        <v>0.41325938218969394</v>
      </c>
      <c r="J28" s="36">
        <v>0.2746202484419395</v>
      </c>
      <c r="K28" s="36"/>
      <c r="L28" s="36">
        <v>0.4378159117322</v>
      </c>
      <c r="M28" s="36">
        <v>0.6366272575659</v>
      </c>
      <c r="N28" s="37"/>
      <c r="O28" s="146">
        <v>0.16274978043418448</v>
      </c>
      <c r="P28" s="146">
        <v>0.3583443077255773</v>
      </c>
      <c r="Q28" s="146">
        <v>0.5086072176111162</v>
      </c>
      <c r="R28" s="146">
        <v>0.6482013878988547</v>
      </c>
      <c r="S28" s="146">
        <v>0.7484479272310689</v>
      </c>
    </row>
    <row r="29" spans="1:19" s="9" customFormat="1" ht="12.75">
      <c r="A29" s="38">
        <v>2001</v>
      </c>
      <c r="B29" s="38"/>
      <c r="C29" s="33">
        <v>0.47079821056600163</v>
      </c>
      <c r="D29" s="28"/>
      <c r="E29" s="33">
        <v>0.4901087459800313</v>
      </c>
      <c r="F29" s="33">
        <v>0.4471596581753171</v>
      </c>
      <c r="G29" s="28"/>
      <c r="H29" s="33">
        <v>0.5208222416089094</v>
      </c>
      <c r="I29" s="33">
        <v>0.42499870336261314</v>
      </c>
      <c r="J29" s="33">
        <v>0.25886609234224933</v>
      </c>
      <c r="K29" s="33"/>
      <c r="L29" s="33">
        <v>0.4279991759654</v>
      </c>
      <c r="M29" s="33">
        <v>0.620747754293</v>
      </c>
      <c r="N29" s="28"/>
      <c r="O29" s="39">
        <v>0.1565794043754354</v>
      </c>
      <c r="P29" s="39">
        <v>0.3358438704847457</v>
      </c>
      <c r="Q29" s="39">
        <v>0.4980291765608207</v>
      </c>
      <c r="R29" s="39">
        <v>0.6441619752361754</v>
      </c>
      <c r="S29" s="39">
        <v>0.7257567236303265</v>
      </c>
    </row>
    <row r="30" spans="1:19" s="9" customFormat="1" ht="12.75">
      <c r="A30" s="38">
        <v>2002</v>
      </c>
      <c r="B30" s="38"/>
      <c r="C30" s="33">
        <v>0.4549892810852058</v>
      </c>
      <c r="D30" s="28"/>
      <c r="E30" s="33">
        <v>0.47166530824656305</v>
      </c>
      <c r="F30" s="33">
        <v>0.43468284851140837</v>
      </c>
      <c r="G30" s="28"/>
      <c r="H30" s="33">
        <v>0.4664501033206652</v>
      </c>
      <c r="I30" s="33">
        <v>0.39500745006742827</v>
      </c>
      <c r="J30" s="33">
        <v>0.2526826461366847</v>
      </c>
      <c r="K30" s="33"/>
      <c r="L30" s="33">
        <v>0.4143760704857</v>
      </c>
      <c r="M30" s="33">
        <v>0.5994512391792</v>
      </c>
      <c r="N30" s="28"/>
      <c r="O30" s="39">
        <v>0.149752297638911</v>
      </c>
      <c r="P30" s="39">
        <v>0.3332678038740456</v>
      </c>
      <c r="Q30" s="39">
        <v>0.4837398169367438</v>
      </c>
      <c r="R30" s="39">
        <v>0.6188007570258199</v>
      </c>
      <c r="S30" s="39">
        <v>0.711996346085287</v>
      </c>
    </row>
    <row r="31" spans="1:19" s="9" customFormat="1" ht="12.75">
      <c r="A31" s="38">
        <v>2003</v>
      </c>
      <c r="B31" s="38"/>
      <c r="C31" s="39">
        <v>0.45873</v>
      </c>
      <c r="D31" s="28"/>
      <c r="E31" s="39">
        <v>0.47194</v>
      </c>
      <c r="F31" s="39">
        <v>0.44269</v>
      </c>
      <c r="G31" s="28"/>
      <c r="H31" s="39">
        <v>0.51112</v>
      </c>
      <c r="I31" s="39">
        <v>0.40899</v>
      </c>
      <c r="J31" s="39">
        <v>0.25792</v>
      </c>
      <c r="K31" s="39"/>
      <c r="L31" s="39">
        <v>0.40875</v>
      </c>
      <c r="M31" s="39">
        <v>0.6019</v>
      </c>
      <c r="N31" s="28"/>
      <c r="O31" s="39">
        <v>0.1457619805739</v>
      </c>
      <c r="P31" s="39">
        <v>0.3167416393786</v>
      </c>
      <c r="Q31" s="39">
        <v>0.4859856832791</v>
      </c>
      <c r="R31" s="39">
        <v>0.6222329566929</v>
      </c>
      <c r="S31" s="39">
        <v>0.7333026677543999</v>
      </c>
    </row>
    <row r="32" spans="1:19" s="9" customFormat="1" ht="12.75">
      <c r="A32" s="38">
        <v>2004</v>
      </c>
      <c r="B32" s="38"/>
      <c r="C32" s="39">
        <v>0.45492</v>
      </c>
      <c r="D32" s="28"/>
      <c r="E32" s="39">
        <v>0.46443</v>
      </c>
      <c r="F32" s="39">
        <v>0.44322</v>
      </c>
      <c r="G32" s="28"/>
      <c r="H32" s="39">
        <v>0.50621</v>
      </c>
      <c r="I32" s="39">
        <v>0.42212</v>
      </c>
      <c r="J32" s="39">
        <v>0.25041</v>
      </c>
      <c r="K32" s="39"/>
      <c r="L32" s="39">
        <v>0.4025</v>
      </c>
      <c r="M32" s="39">
        <v>0.60679</v>
      </c>
      <c r="N32" s="28"/>
      <c r="O32" s="39">
        <v>0.14304</v>
      </c>
      <c r="P32" s="39">
        <v>0.31949</v>
      </c>
      <c r="Q32" s="39">
        <v>0.47479</v>
      </c>
      <c r="R32" s="39">
        <v>0.62451</v>
      </c>
      <c r="S32" s="39">
        <v>0.71774</v>
      </c>
    </row>
    <row r="33" spans="3:19" s="141" customFormat="1" ht="12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:19" s="141" customFormat="1" ht="12">
      <c r="A34" s="141" t="s">
        <v>305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</row>
    <row r="35" spans="1:19" s="141" customFormat="1" ht="12">
      <c r="A35" s="141" t="s">
        <v>49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3:19" s="141" customFormat="1" ht="12"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s="141" customFormat="1" ht="12">
      <c r="A37" s="141" t="s">
        <v>306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</sheetData>
  <mergeCells count="5">
    <mergeCell ref="C3:S3"/>
    <mergeCell ref="E4:F4"/>
    <mergeCell ref="H4:J4"/>
    <mergeCell ref="O4:S4"/>
    <mergeCell ref="L4:M4"/>
  </mergeCells>
  <printOptions horizontalCentered="1" verticalCentered="1"/>
  <pageMargins left="0.75" right="0.75" top="0.75" bottom="0.75" header="0.5" footer="0.5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Datazone 2006</dc:title>
  <dc:subject/>
  <dc:creator/>
  <cp:keywords/>
  <dc:description/>
  <cp:lastModifiedBy>Chris Barbee</cp:lastModifiedBy>
  <cp:lastPrinted>2006-09-21T19:35:26Z</cp:lastPrinted>
  <dcterms:created xsi:type="dcterms:W3CDTF">2005-02-09T18:09:24Z</dcterms:created>
  <dcterms:modified xsi:type="dcterms:W3CDTF">2006-09-21T20:07:59Z</dcterms:modified>
  <cp:category/>
  <cp:version/>
  <cp:contentType/>
  <cp:contentStatus/>
</cp:coreProperties>
</file>