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700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48" i="1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</calcChain>
</file>

<file path=xl/sharedStrings.xml><?xml version="1.0" encoding="utf-8"?>
<sst xmlns="http://schemas.openxmlformats.org/spreadsheetml/2006/main" count="5" uniqueCount="5">
  <si>
    <t>Total Population</t>
  </si>
  <si>
    <t>Month Since Recession Start</t>
  </si>
  <si>
    <t>Months in red denote recession</t>
  </si>
  <si>
    <t>Source: Bureau of Labor Statistics</t>
  </si>
  <si>
    <t>Job Seekers per Job Opening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</si>
</sst>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essionWatch/Web%20site/MASTER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heet - monthly data"/>
      <sheetName val="master sheet - quarterly data"/>
      <sheetName val="master sheet - state employment"/>
      <sheetName val="master sheet - state indexed "/>
      <sheetName val="master sheet state unemployment"/>
      <sheetName val="bls codes"/>
    </sheetNames>
    <sheetDataSet>
      <sheetData sheetId="0">
        <row r="6">
          <cell r="F6">
            <v>9.6</v>
          </cell>
        </row>
        <row r="337">
          <cell r="AY337">
            <v>1.1023283114850324</v>
          </cell>
        </row>
        <row r="338">
          <cell r="AY338">
            <v>1.1851633215269579</v>
          </cell>
        </row>
        <row r="339">
          <cell r="AY339">
            <v>1.2464687819856706</v>
          </cell>
        </row>
        <row r="340">
          <cell r="AY340">
            <v>1.2301682692307692</v>
          </cell>
        </row>
        <row r="341">
          <cell r="AY341">
            <v>1.3056423068915262</v>
          </cell>
        </row>
        <row r="342">
          <cell r="AY342">
            <v>1.3653508771929825</v>
          </cell>
        </row>
        <row r="343">
          <cell r="AY343">
            <v>1.4437764417724339</v>
          </cell>
        </row>
        <row r="344">
          <cell r="AY344">
            <v>1.4988615664845173</v>
          </cell>
        </row>
        <row r="345">
          <cell r="AY345">
            <v>1.6403447472629862</v>
          </cell>
        </row>
        <row r="346">
          <cell r="AY346">
            <v>1.7147659063625451</v>
          </cell>
        </row>
        <row r="347">
          <cell r="AY347">
            <v>2.0649490069779923</v>
          </cell>
        </row>
        <row r="348">
          <cell r="AY348">
            <v>2.1806539509536784</v>
          </cell>
        </row>
        <row r="349">
          <cell r="AY349">
            <v>2.2805854736260698</v>
          </cell>
        </row>
        <row r="350">
          <cell r="AY350">
            <v>2.2106969205834681</v>
          </cell>
        </row>
        <row r="351">
          <cell r="AY351">
            <v>2.3455064194008561</v>
          </cell>
        </row>
        <row r="352">
          <cell r="AY352">
            <v>2.2484404665039328</v>
          </cell>
        </row>
        <row r="353">
          <cell r="AY353">
            <v>2.4625538020086086</v>
          </cell>
        </row>
        <row r="354">
          <cell r="AY354">
            <v>2.320697288323188</v>
          </cell>
        </row>
        <row r="355">
          <cell r="AY355">
            <v>2.446194225721785</v>
          </cell>
        </row>
        <row r="356">
          <cell r="AY356">
            <v>2.4212348528563181</v>
          </cell>
        </row>
        <row r="357">
          <cell r="AY357">
            <v>2.3705077010838562</v>
          </cell>
        </row>
        <row r="358">
          <cell r="AY358">
            <v>2.449421536636013</v>
          </cell>
        </row>
        <row r="359">
          <cell r="AY359">
            <v>2.2477014602487828</v>
          </cell>
        </row>
        <row r="360">
          <cell r="AY360">
            <v>2.3403730115194734</v>
          </cell>
        </row>
        <row r="361">
          <cell r="AY361">
            <v>2.7710265430124719</v>
          </cell>
        </row>
        <row r="362">
          <cell r="AY362">
            <v>2.3503589177250137</v>
          </cell>
        </row>
        <row r="363">
          <cell r="AY363">
            <v>2.5063879210220672</v>
          </cell>
        </row>
        <row r="364">
          <cell r="AY364">
            <v>2.6864779874213833</v>
          </cell>
        </row>
        <row r="365">
          <cell r="AY365">
            <v>2.7042944785276077</v>
          </cell>
        </row>
        <row r="366">
          <cell r="AY366">
            <v>2.8003134796238243</v>
          </cell>
        </row>
        <row r="367">
          <cell r="AY367">
            <v>2.7690925426774484</v>
          </cell>
        </row>
        <row r="368">
          <cell r="AY368">
            <v>2.7783933518005539</v>
          </cell>
        </row>
        <row r="369">
          <cell r="AY369">
            <v>2.7620229599751784</v>
          </cell>
        </row>
        <row r="370">
          <cell r="AY370">
            <v>2.8487261146496814</v>
          </cell>
        </row>
        <row r="371">
          <cell r="AY371">
            <v>2.6414523449319214</v>
          </cell>
        </row>
        <row r="372">
          <cell r="AY372">
            <v>2.5793888556021569</v>
          </cell>
        </row>
        <row r="373">
          <cell r="AY373">
            <v>2.5426662617673852</v>
          </cell>
        </row>
        <row r="374">
          <cell r="AY374">
            <v>2.3751418842224741</v>
          </cell>
        </row>
        <row r="375">
          <cell r="AY375">
            <v>2.3320959451741863</v>
          </cell>
        </row>
        <row r="376">
          <cell r="AY376">
            <v>2.4163346613545817</v>
          </cell>
        </row>
        <row r="415">
          <cell r="AY415">
            <v>1.4500416319733556</v>
          </cell>
        </row>
        <row r="416">
          <cell r="AY416">
            <v>1.5820729537366547</v>
          </cell>
        </row>
        <row r="417">
          <cell r="AY417">
            <v>1.5279931093884582</v>
          </cell>
        </row>
        <row r="418">
          <cell r="AY418">
            <v>1.5772179627601313</v>
          </cell>
        </row>
        <row r="419">
          <cell r="AY419">
            <v>1.6646829938200962</v>
          </cell>
        </row>
        <row r="420">
          <cell r="AY420">
            <v>1.6150776053215079</v>
          </cell>
        </row>
        <row r="421">
          <cell r="AY421">
            <v>1.7578803106441296</v>
          </cell>
        </row>
        <row r="422">
          <cell r="AY422">
            <v>1.8240076518412243</v>
          </cell>
        </row>
        <row r="423">
          <cell r="AY423">
            <v>1.8041737442368355</v>
          </cell>
        </row>
        <row r="424">
          <cell r="AY424">
            <v>1.8910458626546953</v>
          </cell>
        </row>
        <row r="425">
          <cell r="AY425">
            <v>1.920231504781077</v>
          </cell>
        </row>
        <row r="426">
          <cell r="AY426">
            <v>2.05105031753786</v>
          </cell>
        </row>
        <row r="427">
          <cell r="AY427">
            <v>2.2274264897215716</v>
          </cell>
        </row>
        <row r="428">
          <cell r="AY428">
            <v>2.2639348434716213</v>
          </cell>
        </row>
        <row r="429">
          <cell r="AY429">
            <v>2.5783622559652928</v>
          </cell>
        </row>
        <row r="430">
          <cell r="AY430">
            <v>2.9102798053527983</v>
          </cell>
        </row>
        <row r="431">
          <cell r="AY431">
            <v>3.0519051905190517</v>
          </cell>
        </row>
        <row r="432">
          <cell r="AY432">
            <v>3.2758407898796671</v>
          </cell>
        </row>
        <row r="433">
          <cell r="AY433">
            <v>3.7037037037037042</v>
          </cell>
        </row>
        <row r="434">
          <cell r="AY434">
            <v>4.2689828080229235</v>
          </cell>
        </row>
        <row r="435">
          <cell r="AY435">
            <v>4.4925795053003537</v>
          </cell>
        </row>
        <row r="436">
          <cell r="AY436">
            <v>4.9831523773867472</v>
          </cell>
        </row>
        <row r="437">
          <cell r="AY437">
            <v>5.5822222222222226</v>
          </cell>
        </row>
        <row r="438">
          <cell r="AY438">
            <v>5.835209003215434</v>
          </cell>
        </row>
        <row r="439">
          <cell r="AY439">
            <v>5.8439857086145297</v>
          </cell>
        </row>
        <row r="440">
          <cell r="AY440">
            <v>6.2164242942686059</v>
          </cell>
        </row>
        <row r="441">
          <cell r="AY441">
            <v>6.2185815014516796</v>
          </cell>
        </row>
        <row r="442">
          <cell r="AY442">
            <v>5.7770579268292686</v>
          </cell>
        </row>
        <row r="443">
          <cell r="AY443">
            <v>6.1319717203456401</v>
          </cell>
        </row>
        <row r="444">
          <cell r="AY444">
            <v>6.2459283387622149</v>
          </cell>
        </row>
        <row r="445">
          <cell r="AY445">
            <v>6.0320031608060054</v>
          </cell>
        </row>
        <row r="446">
          <cell r="AY446">
            <v>5.1986685353889275</v>
          </cell>
        </row>
        <row r="447">
          <cell r="AY447">
            <v>5.6180581790706459</v>
          </cell>
        </row>
        <row r="448">
          <cell r="AY448">
            <v>5.3877917414721725</v>
          </cell>
        </row>
        <row r="449">
          <cell r="AY449">
            <v>4.6214415505754092</v>
          </cell>
        </row>
        <row r="450">
          <cell r="AY450">
            <v>5.0945899965974819</v>
          </cell>
        </row>
        <row r="451">
          <cell r="AY451">
            <v>5.1057960893854748</v>
          </cell>
        </row>
        <row r="452">
          <cell r="AY452">
            <v>4.6478828398599168</v>
          </cell>
        </row>
        <row r="453">
          <cell r="AY453">
            <v>4.6422992814745392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4</v>
      </c>
      <c r="B1" s="2"/>
    </row>
    <row r="2" spans="1:7" ht="18.75">
      <c r="A2" s="3" t="s">
        <v>0</v>
      </c>
      <c r="B2" s="2"/>
    </row>
    <row r="3" spans="1:7" ht="18.75">
      <c r="A3" s="3"/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14" t="str">
        <f>IF(ISBLANK('[1]master sheet - monthly data'!$AY334),"",'[1]master sheet - monthly data'!$AY334)</f>
        <v/>
      </c>
      <c r="G6" s="15">
        <f>IF(ISBLANK('[1]master sheet - monthly data'!$AY415),"",'[1]master sheet - monthly data'!$AY415)</f>
        <v>1.4500416319733556</v>
      </c>
    </row>
    <row r="7" spans="1:7">
      <c r="B7" s="7">
        <f>B6+1</f>
        <v>-5</v>
      </c>
      <c r="C7" s="8"/>
      <c r="D7" s="8"/>
      <c r="E7" s="8"/>
      <c r="F7" s="8" t="str">
        <f>IF(ISBLANK('[1]master sheet - monthly data'!$AY335),"",'[1]master sheet - monthly data'!$AY335)</f>
        <v/>
      </c>
      <c r="G7" s="9">
        <f>IF(ISBLANK('[1]master sheet - monthly data'!$AY416),"",'[1]master sheet - monthly data'!$AY416)</f>
        <v>1.5820729537366547</v>
      </c>
    </row>
    <row r="8" spans="1:7">
      <c r="B8" s="7">
        <f t="shared" ref="B8:B48" si="0">B7+1</f>
        <v>-4</v>
      </c>
      <c r="C8" s="8"/>
      <c r="D8" s="8"/>
      <c r="E8" s="8"/>
      <c r="F8" s="8" t="str">
        <f>IF(ISBLANK('[1]master sheet - monthly data'!$AY336),"",'[1]master sheet - monthly data'!$AY336)</f>
        <v/>
      </c>
      <c r="G8" s="9">
        <f>IF(ISBLANK('[1]master sheet - monthly data'!$AY417),"",'[1]master sheet - monthly data'!$AY417)</f>
        <v>1.5279931093884582</v>
      </c>
    </row>
    <row r="9" spans="1:7">
      <c r="B9" s="7">
        <f t="shared" si="0"/>
        <v>-3</v>
      </c>
      <c r="C9" s="8"/>
      <c r="D9" s="8"/>
      <c r="E9" s="8"/>
      <c r="F9" s="8">
        <f>IF(ISBLANK('[1]master sheet - monthly data'!$AY337),"",'[1]master sheet - monthly data'!$AY337)</f>
        <v>1.1023283114850324</v>
      </c>
      <c r="G9" s="9">
        <f>IF(ISBLANK('[1]master sheet - monthly data'!$AY418),"",'[1]master sheet - monthly data'!$AY418)</f>
        <v>1.5772179627601313</v>
      </c>
    </row>
    <row r="10" spans="1:7">
      <c r="B10" s="7">
        <f t="shared" si="0"/>
        <v>-2</v>
      </c>
      <c r="C10" s="8"/>
      <c r="D10" s="8"/>
      <c r="E10" s="8"/>
      <c r="F10" s="8">
        <f>IF(ISBLANK('[1]master sheet - monthly data'!$AY338),"",'[1]master sheet - monthly data'!$AY338)</f>
        <v>1.1851633215269579</v>
      </c>
      <c r="G10" s="9">
        <f>IF(ISBLANK('[1]master sheet - monthly data'!$AY419),"",'[1]master sheet - monthly data'!$AY419)</f>
        <v>1.6646829938200962</v>
      </c>
    </row>
    <row r="11" spans="1:7">
      <c r="B11" s="7">
        <f t="shared" si="0"/>
        <v>-1</v>
      </c>
      <c r="C11" s="8"/>
      <c r="D11" s="8"/>
      <c r="E11" s="8"/>
      <c r="F11" s="8">
        <f>IF(ISBLANK('[1]master sheet - monthly data'!$AY339),"",'[1]master sheet - monthly data'!$AY339)</f>
        <v>1.2464687819856706</v>
      </c>
      <c r="G11" s="9">
        <f>IF(ISBLANK('[1]master sheet - monthly data'!$AY420),"",'[1]master sheet - monthly data'!$AY420)</f>
        <v>1.6150776053215079</v>
      </c>
    </row>
    <row r="12" spans="1:7">
      <c r="B12" s="7">
        <f t="shared" si="0"/>
        <v>0</v>
      </c>
      <c r="C12" s="10"/>
      <c r="D12" s="10"/>
      <c r="E12" s="10"/>
      <c r="F12" s="10">
        <f>IF(ISBLANK('[1]master sheet - monthly data'!$AY340),"",'[1]master sheet - monthly data'!$AY340)</f>
        <v>1.2301682692307692</v>
      </c>
      <c r="G12" s="11">
        <f>IF(ISBLANK('[1]master sheet - monthly data'!$AY421),"",'[1]master sheet - monthly data'!$AY421)</f>
        <v>1.7578803106441296</v>
      </c>
    </row>
    <row r="13" spans="1:7">
      <c r="B13" s="7">
        <f t="shared" si="0"/>
        <v>1</v>
      </c>
      <c r="C13" s="10"/>
      <c r="D13" s="10"/>
      <c r="E13" s="10"/>
      <c r="F13" s="10">
        <f>IF(ISBLANK('[1]master sheet - monthly data'!$AY341),"",'[1]master sheet - monthly data'!$AY341)</f>
        <v>1.3056423068915262</v>
      </c>
      <c r="G13" s="11">
        <f>IF(ISBLANK('[1]master sheet - monthly data'!$AY422),"",'[1]master sheet - monthly data'!$AY422)</f>
        <v>1.8240076518412243</v>
      </c>
    </row>
    <row r="14" spans="1:7">
      <c r="B14" s="7">
        <f t="shared" si="0"/>
        <v>2</v>
      </c>
      <c r="C14" s="10"/>
      <c r="D14" s="10"/>
      <c r="E14" s="10"/>
      <c r="F14" s="10">
        <f>IF(ISBLANK('[1]master sheet - monthly data'!$AY342),"",'[1]master sheet - monthly data'!$AY342)</f>
        <v>1.3653508771929825</v>
      </c>
      <c r="G14" s="11">
        <f>IF(ISBLANK('[1]master sheet - monthly data'!$AY423),"",'[1]master sheet - monthly data'!$AY423)</f>
        <v>1.8041737442368355</v>
      </c>
    </row>
    <row r="15" spans="1:7">
      <c r="B15" s="7">
        <f t="shared" si="0"/>
        <v>3</v>
      </c>
      <c r="C15" s="10"/>
      <c r="D15" s="10"/>
      <c r="E15" s="10"/>
      <c r="F15" s="10">
        <f>IF(ISBLANK('[1]master sheet - monthly data'!$AY343),"",'[1]master sheet - monthly data'!$AY343)</f>
        <v>1.4437764417724339</v>
      </c>
      <c r="G15" s="11">
        <f>IF(ISBLANK('[1]master sheet - monthly data'!$AY424),"",'[1]master sheet - monthly data'!$AY424)</f>
        <v>1.8910458626546953</v>
      </c>
    </row>
    <row r="16" spans="1:7">
      <c r="B16" s="7">
        <f t="shared" si="0"/>
        <v>4</v>
      </c>
      <c r="C16" s="10"/>
      <c r="D16" s="10"/>
      <c r="E16" s="10"/>
      <c r="F16" s="10">
        <f>IF(ISBLANK('[1]master sheet - monthly data'!$AY344),"",'[1]master sheet - monthly data'!$AY344)</f>
        <v>1.4988615664845173</v>
      </c>
      <c r="G16" s="11">
        <f>IF(ISBLANK('[1]master sheet - monthly data'!$AY425),"",'[1]master sheet - monthly data'!$AY425)</f>
        <v>1.920231504781077</v>
      </c>
    </row>
    <row r="17" spans="2:7">
      <c r="B17" s="7">
        <f t="shared" si="0"/>
        <v>5</v>
      </c>
      <c r="C17" s="10"/>
      <c r="D17" s="10"/>
      <c r="E17" s="10"/>
      <c r="F17" s="10">
        <f>IF(ISBLANK('[1]master sheet - monthly data'!$AY345),"",'[1]master sheet - monthly data'!$AY345)</f>
        <v>1.6403447472629862</v>
      </c>
      <c r="G17" s="11">
        <f>IF(ISBLANK('[1]master sheet - monthly data'!$AY426),"",'[1]master sheet - monthly data'!$AY426)</f>
        <v>2.05105031753786</v>
      </c>
    </row>
    <row r="18" spans="2:7">
      <c r="B18" s="7">
        <f t="shared" si="0"/>
        <v>6</v>
      </c>
      <c r="C18" s="10"/>
      <c r="D18" s="10"/>
      <c r="E18" s="10"/>
      <c r="F18" s="10">
        <f>IF(ISBLANK('[1]master sheet - monthly data'!$AY346),"",'[1]master sheet - monthly data'!$AY346)</f>
        <v>1.7147659063625451</v>
      </c>
      <c r="G18" s="11">
        <f>IF(ISBLANK('[1]master sheet - monthly data'!$AY427),"",'[1]master sheet - monthly data'!$AY427)</f>
        <v>2.2274264897215716</v>
      </c>
    </row>
    <row r="19" spans="2:7">
      <c r="B19" s="7">
        <f t="shared" si="0"/>
        <v>7</v>
      </c>
      <c r="C19" s="10"/>
      <c r="D19" s="10"/>
      <c r="E19" s="10"/>
      <c r="F19" s="10">
        <f>IF(ISBLANK('[1]master sheet - monthly data'!$AY347),"",'[1]master sheet - monthly data'!$AY347)</f>
        <v>2.0649490069779923</v>
      </c>
      <c r="G19" s="11">
        <f>IF(ISBLANK('[1]master sheet - monthly data'!$AY428),"",'[1]master sheet - monthly data'!$AY428)</f>
        <v>2.2639348434716213</v>
      </c>
    </row>
    <row r="20" spans="2:7">
      <c r="B20" s="7">
        <f t="shared" si="0"/>
        <v>8</v>
      </c>
      <c r="C20" s="10"/>
      <c r="D20" s="10"/>
      <c r="E20" s="10"/>
      <c r="F20" s="10">
        <f>IF(ISBLANK('[1]master sheet - monthly data'!$AY348),"",'[1]master sheet - monthly data'!$AY348)</f>
        <v>2.1806539509536784</v>
      </c>
      <c r="G20" s="11">
        <f>IF(ISBLANK('[1]master sheet - monthly data'!$AY429),"",'[1]master sheet - monthly data'!$AY429)</f>
        <v>2.5783622559652928</v>
      </c>
    </row>
    <row r="21" spans="2:7">
      <c r="B21" s="7">
        <f t="shared" si="0"/>
        <v>9</v>
      </c>
      <c r="C21" s="10"/>
      <c r="D21" s="10"/>
      <c r="E21" s="8"/>
      <c r="F21" s="8">
        <f>IF(ISBLANK('[1]master sheet - monthly data'!$AY349),"",'[1]master sheet - monthly data'!$AY349)</f>
        <v>2.2805854736260698</v>
      </c>
      <c r="G21" s="11">
        <f>IF(ISBLANK('[1]master sheet - monthly data'!$AY430),"",'[1]master sheet - monthly data'!$AY430)</f>
        <v>2.9102798053527983</v>
      </c>
    </row>
    <row r="22" spans="2:7">
      <c r="B22" s="7">
        <f t="shared" si="0"/>
        <v>10</v>
      </c>
      <c r="C22" s="10"/>
      <c r="D22" s="10"/>
      <c r="E22" s="8"/>
      <c r="F22" s="8">
        <f>IF(ISBLANK('[1]master sheet - monthly data'!$AY350),"",'[1]master sheet - monthly data'!$AY350)</f>
        <v>2.2106969205834681</v>
      </c>
      <c r="G22" s="11">
        <f>IF(ISBLANK('[1]master sheet - monthly data'!$AY431),"",'[1]master sheet - monthly data'!$AY431)</f>
        <v>3.0519051905190517</v>
      </c>
    </row>
    <row r="23" spans="2:7">
      <c r="B23" s="7">
        <f t="shared" si="0"/>
        <v>11</v>
      </c>
      <c r="C23" s="10"/>
      <c r="D23" s="10"/>
      <c r="E23" s="8"/>
      <c r="F23" s="8">
        <f>IF(ISBLANK('[1]master sheet - monthly data'!$AY351),"",'[1]master sheet - monthly data'!$AY351)</f>
        <v>2.3455064194008561</v>
      </c>
      <c r="G23" s="11">
        <f>IF(ISBLANK('[1]master sheet - monthly data'!$AY432),"",'[1]master sheet - monthly data'!$AY432)</f>
        <v>3.2758407898796671</v>
      </c>
    </row>
    <row r="24" spans="2:7">
      <c r="B24" s="7">
        <f t="shared" si="0"/>
        <v>12</v>
      </c>
      <c r="C24" s="10"/>
      <c r="D24" s="10"/>
      <c r="E24" s="8"/>
      <c r="F24" s="8">
        <f>IF(ISBLANK('[1]master sheet - monthly data'!$AY352),"",'[1]master sheet - monthly data'!$AY352)</f>
        <v>2.2484404665039328</v>
      </c>
      <c r="G24" s="11">
        <f>IF(ISBLANK('[1]master sheet - monthly data'!$AY433),"",'[1]master sheet - monthly data'!$AY433)</f>
        <v>3.7037037037037042</v>
      </c>
    </row>
    <row r="25" spans="2:7">
      <c r="B25" s="7">
        <f t="shared" si="0"/>
        <v>13</v>
      </c>
      <c r="C25" s="10"/>
      <c r="D25" s="10"/>
      <c r="E25" s="8"/>
      <c r="F25" s="8">
        <f>IF(ISBLANK('[1]master sheet - monthly data'!$AY353),"",'[1]master sheet - monthly data'!$AY353)</f>
        <v>2.4625538020086086</v>
      </c>
      <c r="G25" s="11">
        <f>IF(ISBLANK('[1]master sheet - monthly data'!$AY434),"",'[1]master sheet - monthly data'!$AY434)</f>
        <v>4.2689828080229235</v>
      </c>
    </row>
    <row r="26" spans="2:7">
      <c r="B26" s="7">
        <f t="shared" si="0"/>
        <v>14</v>
      </c>
      <c r="C26" s="10"/>
      <c r="D26" s="10"/>
      <c r="E26" s="8"/>
      <c r="F26" s="8">
        <f>IF(ISBLANK('[1]master sheet - monthly data'!$AY354),"",'[1]master sheet - monthly data'!$AY354)</f>
        <v>2.320697288323188</v>
      </c>
      <c r="G26" s="11">
        <f>IF(ISBLANK('[1]master sheet - monthly data'!$AY435),"",'[1]master sheet - monthly data'!$AY435)</f>
        <v>4.4925795053003537</v>
      </c>
    </row>
    <row r="27" spans="2:7">
      <c r="B27" s="7">
        <f t="shared" si="0"/>
        <v>15</v>
      </c>
      <c r="C27" s="10"/>
      <c r="D27" s="10"/>
      <c r="E27" s="8"/>
      <c r="F27" s="8">
        <f>IF(ISBLANK('[1]master sheet - monthly data'!$AY355),"",'[1]master sheet - monthly data'!$AY355)</f>
        <v>2.446194225721785</v>
      </c>
      <c r="G27" s="11">
        <f>IF(ISBLANK('[1]master sheet - monthly data'!$AY436),"",'[1]master sheet - monthly data'!$AY436)</f>
        <v>4.9831523773867472</v>
      </c>
    </row>
    <row r="28" spans="2:7">
      <c r="B28" s="7">
        <f t="shared" si="0"/>
        <v>16</v>
      </c>
      <c r="C28" s="10"/>
      <c r="D28" s="10"/>
      <c r="E28" s="8"/>
      <c r="F28" s="8">
        <f>IF(ISBLANK('[1]master sheet - monthly data'!$AY356),"",'[1]master sheet - monthly data'!$AY356)</f>
        <v>2.4212348528563181</v>
      </c>
      <c r="G28" s="11">
        <f>IF(ISBLANK('[1]master sheet - monthly data'!$AY437),"",'[1]master sheet - monthly data'!$AY437)</f>
        <v>5.5822222222222226</v>
      </c>
    </row>
    <row r="29" spans="2:7">
      <c r="B29" s="7">
        <f t="shared" si="0"/>
        <v>17</v>
      </c>
      <c r="C29" s="8"/>
      <c r="D29" s="8"/>
      <c r="E29" s="8"/>
      <c r="F29" s="8">
        <f>IF(ISBLANK('[1]master sheet - monthly data'!$AY357),"",'[1]master sheet - monthly data'!$AY357)</f>
        <v>2.3705077010838562</v>
      </c>
      <c r="G29" s="11">
        <f>IF(ISBLANK('[1]master sheet - monthly data'!$AY438),"",'[1]master sheet - monthly data'!$AY438)</f>
        <v>5.835209003215434</v>
      </c>
    </row>
    <row r="30" spans="2:7">
      <c r="B30" s="7">
        <f t="shared" si="0"/>
        <v>18</v>
      </c>
      <c r="C30" s="8"/>
      <c r="D30" s="8"/>
      <c r="E30" s="8"/>
      <c r="F30" s="8">
        <f>IF(ISBLANK('[1]master sheet - monthly data'!$AY358),"",'[1]master sheet - monthly data'!$AY358)</f>
        <v>2.449421536636013</v>
      </c>
      <c r="G30" s="11">
        <f>IF(ISBLANK('[1]master sheet - monthly data'!$AY439),"",'[1]master sheet - monthly data'!$AY439)</f>
        <v>5.8439857086145297</v>
      </c>
    </row>
    <row r="31" spans="2:7">
      <c r="B31" s="7">
        <f t="shared" si="0"/>
        <v>19</v>
      </c>
      <c r="C31" s="8"/>
      <c r="D31" s="8"/>
      <c r="E31" s="8"/>
      <c r="F31" s="8">
        <f>IF(ISBLANK('[1]master sheet - monthly data'!$AY359),"",'[1]master sheet - monthly data'!$AY359)</f>
        <v>2.2477014602487828</v>
      </c>
      <c r="G31" s="22">
        <f>IF(ISBLANK('[1]master sheet - monthly data'!$AY440),"",'[1]master sheet - monthly data'!$AY440)</f>
        <v>6.2164242942686059</v>
      </c>
    </row>
    <row r="32" spans="2:7">
      <c r="B32" s="7">
        <f t="shared" si="0"/>
        <v>20</v>
      </c>
      <c r="C32" s="8"/>
      <c r="D32" s="8"/>
      <c r="E32" s="8"/>
      <c r="F32" s="8">
        <f>IF(ISBLANK('[1]master sheet - monthly data'!$AY360),"",'[1]master sheet - monthly data'!$AY360)</f>
        <v>2.3403730115194734</v>
      </c>
      <c r="G32" s="22">
        <f>IF(ISBLANK('[1]master sheet - monthly data'!$AY441),"",'[1]master sheet - monthly data'!$AY441)</f>
        <v>6.2185815014516796</v>
      </c>
    </row>
    <row r="33" spans="2:7">
      <c r="B33" s="7">
        <f t="shared" si="0"/>
        <v>21</v>
      </c>
      <c r="C33" s="8"/>
      <c r="D33" s="8"/>
      <c r="E33" s="8"/>
      <c r="F33" s="8">
        <f>IF(ISBLANK('[1]master sheet - monthly data'!$AY361),"",'[1]master sheet - monthly data'!$AY361)</f>
        <v>2.7710265430124719</v>
      </c>
      <c r="G33" s="22">
        <f>IF(ISBLANK('[1]master sheet - monthly data'!$AY442),"",'[1]master sheet - monthly data'!$AY442)</f>
        <v>5.7770579268292686</v>
      </c>
    </row>
    <row r="34" spans="2:7">
      <c r="B34" s="7">
        <f t="shared" si="0"/>
        <v>22</v>
      </c>
      <c r="C34" s="8"/>
      <c r="D34" s="8"/>
      <c r="E34" s="8"/>
      <c r="F34" s="8">
        <f>IF(ISBLANK('[1]master sheet - monthly data'!$AY362),"",'[1]master sheet - monthly data'!$AY362)</f>
        <v>2.3503589177250137</v>
      </c>
      <c r="G34" s="22">
        <f>IF(ISBLANK('[1]master sheet - monthly data'!$AY443),"",'[1]master sheet - monthly data'!$AY443)</f>
        <v>6.1319717203456401</v>
      </c>
    </row>
    <row r="35" spans="2:7">
      <c r="B35" s="7">
        <f t="shared" si="0"/>
        <v>23</v>
      </c>
      <c r="C35" s="8"/>
      <c r="D35" s="8"/>
      <c r="E35" s="8"/>
      <c r="F35" s="8">
        <f>IF(ISBLANK('[1]master sheet - monthly data'!$AY363),"",'[1]master sheet - monthly data'!$AY363)</f>
        <v>2.5063879210220672</v>
      </c>
      <c r="G35" s="22">
        <f>IF(ISBLANK('[1]master sheet - monthly data'!$AY444),"",'[1]master sheet - monthly data'!$AY444)</f>
        <v>6.2459283387622149</v>
      </c>
    </row>
    <row r="36" spans="2:7">
      <c r="B36" s="7">
        <f t="shared" si="0"/>
        <v>24</v>
      </c>
      <c r="C36" s="8"/>
      <c r="D36" s="8"/>
      <c r="E36" s="8"/>
      <c r="F36" s="8">
        <f>IF(ISBLANK('[1]master sheet - monthly data'!$AY364),"",'[1]master sheet - monthly data'!$AY364)</f>
        <v>2.6864779874213833</v>
      </c>
      <c r="G36" s="22">
        <f>IF(ISBLANK('[1]master sheet - monthly data'!$AY445),"",'[1]master sheet - monthly data'!$AY445)</f>
        <v>6.0320031608060054</v>
      </c>
    </row>
    <row r="37" spans="2:7">
      <c r="B37" s="7">
        <f t="shared" si="0"/>
        <v>25</v>
      </c>
      <c r="C37" s="8"/>
      <c r="D37" s="8"/>
      <c r="E37" s="8"/>
      <c r="F37" s="8">
        <f>IF(ISBLANK('[1]master sheet - monthly data'!$AY365),"",'[1]master sheet - monthly data'!$AY365)</f>
        <v>2.7042944785276077</v>
      </c>
      <c r="G37" s="22">
        <f>IF(ISBLANK('[1]master sheet - monthly data'!$AY446),"",'[1]master sheet - monthly data'!$AY446)</f>
        <v>5.1986685353889275</v>
      </c>
    </row>
    <row r="38" spans="2:7">
      <c r="B38" s="7">
        <f t="shared" si="0"/>
        <v>26</v>
      </c>
      <c r="C38" s="8"/>
      <c r="D38" s="8"/>
      <c r="E38" s="8"/>
      <c r="F38" s="8">
        <f>IF(ISBLANK('[1]master sheet - monthly data'!$AY366),"",'[1]master sheet - monthly data'!$AY366)</f>
        <v>2.8003134796238243</v>
      </c>
      <c r="G38" s="22">
        <f>IF(ISBLANK('[1]master sheet - monthly data'!$AY447),"",'[1]master sheet - monthly data'!$AY447)</f>
        <v>5.6180581790706459</v>
      </c>
    </row>
    <row r="39" spans="2:7">
      <c r="B39" s="7">
        <f t="shared" si="0"/>
        <v>27</v>
      </c>
      <c r="C39" s="8"/>
      <c r="D39" s="8"/>
      <c r="E39" s="8"/>
      <c r="F39" s="8">
        <f>IF(ISBLANK('[1]master sheet - monthly data'!$AY367),"",'[1]master sheet - monthly data'!$AY367)</f>
        <v>2.7690925426774484</v>
      </c>
      <c r="G39" s="9">
        <f>IF(ISBLANK('[1]master sheet - monthly data'!$AY448),"",'[1]master sheet - monthly data'!$AY448)</f>
        <v>5.3877917414721725</v>
      </c>
    </row>
    <row r="40" spans="2:7">
      <c r="B40" s="7">
        <f t="shared" si="0"/>
        <v>28</v>
      </c>
      <c r="C40" s="8"/>
      <c r="D40" s="8"/>
      <c r="E40" s="8"/>
      <c r="F40" s="8">
        <f>IF(ISBLANK('[1]master sheet - monthly data'!$AY368),"",'[1]master sheet - monthly data'!$AY368)</f>
        <v>2.7783933518005539</v>
      </c>
      <c r="G40" s="9">
        <f>IF(ISBLANK('[1]master sheet - monthly data'!$AY449),"",'[1]master sheet - monthly data'!$AY449)</f>
        <v>4.6214415505754092</v>
      </c>
    </row>
    <row r="41" spans="2:7">
      <c r="B41" s="7">
        <f t="shared" si="0"/>
        <v>29</v>
      </c>
      <c r="C41" s="8"/>
      <c r="D41" s="8"/>
      <c r="E41" s="8"/>
      <c r="F41" s="8">
        <f>IF(ISBLANK('[1]master sheet - monthly data'!$AY369),"",'[1]master sheet - monthly data'!$AY369)</f>
        <v>2.7620229599751784</v>
      </c>
      <c r="G41" s="9">
        <f>IF(ISBLANK('[1]master sheet - monthly data'!$AY450),"",'[1]master sheet - monthly data'!$AY450)</f>
        <v>5.0945899965974819</v>
      </c>
    </row>
    <row r="42" spans="2:7">
      <c r="B42" s="7">
        <f t="shared" si="0"/>
        <v>30</v>
      </c>
      <c r="C42" s="8"/>
      <c r="D42" s="8"/>
      <c r="E42" s="8"/>
      <c r="F42" s="8">
        <f>IF(ISBLANK('[1]master sheet - monthly data'!$AY370),"",'[1]master sheet - monthly data'!$AY370)</f>
        <v>2.8487261146496814</v>
      </c>
      <c r="G42" s="9">
        <f>IF(ISBLANK('[1]master sheet - monthly data'!$AY451),"",'[1]master sheet - monthly data'!$AY451)</f>
        <v>5.1057960893854748</v>
      </c>
    </row>
    <row r="43" spans="2:7">
      <c r="B43" s="7">
        <f t="shared" si="0"/>
        <v>31</v>
      </c>
      <c r="C43" s="8"/>
      <c r="D43" s="8"/>
      <c r="E43" s="8"/>
      <c r="F43" s="8">
        <f>IF(ISBLANK('[1]master sheet - monthly data'!$AY371),"",'[1]master sheet - monthly data'!$AY371)</f>
        <v>2.6414523449319214</v>
      </c>
      <c r="G43" s="9">
        <f>IF(ISBLANK('[1]master sheet - monthly data'!$AY452),"",'[1]master sheet - monthly data'!$AY452)</f>
        <v>4.6478828398599168</v>
      </c>
    </row>
    <row r="44" spans="2:7">
      <c r="B44" s="7">
        <f t="shared" si="0"/>
        <v>32</v>
      </c>
      <c r="C44" s="8"/>
      <c r="D44" s="8"/>
      <c r="E44" s="8"/>
      <c r="F44" s="8">
        <f>IF(ISBLANK('[1]master sheet - monthly data'!$AY372),"",'[1]master sheet - monthly data'!$AY372)</f>
        <v>2.5793888556021569</v>
      </c>
      <c r="G44" s="9">
        <f>IF(ISBLANK('[1]master sheet - monthly data'!$AY453),"",'[1]master sheet - monthly data'!$AY453)</f>
        <v>4.6422992814745392</v>
      </c>
    </row>
    <row r="45" spans="2:7">
      <c r="B45" s="7">
        <f t="shared" si="0"/>
        <v>33</v>
      </c>
      <c r="C45" s="8"/>
      <c r="D45" s="8"/>
      <c r="E45" s="8"/>
      <c r="F45" s="8">
        <f>IF(ISBLANK('[1]master sheet - monthly data'!$AY373),"",'[1]master sheet - monthly data'!$AY373)</f>
        <v>2.5426662617673852</v>
      </c>
      <c r="G45" s="9" t="str">
        <f>IF(ISBLANK('[1]master sheet - monthly data'!$AY454),"",'[1]master sheet - monthly data'!$AY454)</f>
        <v/>
      </c>
    </row>
    <row r="46" spans="2:7">
      <c r="B46" s="7">
        <f t="shared" si="0"/>
        <v>34</v>
      </c>
      <c r="C46" s="8"/>
      <c r="D46" s="8"/>
      <c r="E46" s="8"/>
      <c r="F46" s="8">
        <f>IF(ISBLANK('[1]master sheet - monthly data'!$AY374),"",'[1]master sheet - monthly data'!$AY374)</f>
        <v>2.3751418842224741</v>
      </c>
      <c r="G46" s="9" t="str">
        <f>IF(ISBLANK('[1]master sheet - monthly data'!$AY455),"",'[1]master sheet - monthly data'!$AY455)</f>
        <v/>
      </c>
    </row>
    <row r="47" spans="2:7">
      <c r="B47" s="7">
        <f t="shared" si="0"/>
        <v>35</v>
      </c>
      <c r="C47" s="8"/>
      <c r="D47" s="8"/>
      <c r="E47" s="8"/>
      <c r="F47" s="8">
        <f>IF(ISBLANK('[1]master sheet - monthly data'!$AY375),"",'[1]master sheet - monthly data'!$AY375)</f>
        <v>2.3320959451741863</v>
      </c>
      <c r="G47" s="9" t="str">
        <f>IF(ISBLANK('[1]master sheet - monthly data'!$AY456),"",'[1]master sheet - monthly data'!$AY456)</f>
        <v/>
      </c>
    </row>
    <row r="48" spans="2:7">
      <c r="B48" s="7">
        <f t="shared" si="0"/>
        <v>36</v>
      </c>
      <c r="C48" s="8"/>
      <c r="D48" s="8"/>
      <c r="E48" s="8"/>
      <c r="F48" s="8">
        <f>IF(ISBLANK('[1]master sheet - monthly data'!$AY376),"",'[1]master sheet - monthly data'!$AY376)</f>
        <v>2.4163346613545817</v>
      </c>
      <c r="G48" s="11" t="str">
        <f>IF(ISBLANK('[1]master sheet - monthly data'!$AY457),"",'[1]master sheet - monthly data'!$AY457)</f>
        <v/>
      </c>
    </row>
    <row r="49" spans="2:7">
      <c r="B49" s="7"/>
      <c r="C49" s="12"/>
      <c r="D49" s="12"/>
      <c r="E49" s="12"/>
      <c r="F49" s="12"/>
      <c r="G49" s="13"/>
    </row>
    <row r="50" spans="2:7">
      <c r="B50" s="16" t="s">
        <v>2</v>
      </c>
      <c r="C50" s="17"/>
      <c r="D50" s="17"/>
      <c r="E50" s="17"/>
      <c r="F50" s="17"/>
      <c r="G50" s="18"/>
    </row>
    <row r="51" spans="2:7">
      <c r="B51" s="19" t="s">
        <v>3</v>
      </c>
      <c r="C51" s="20"/>
      <c r="D51" s="20"/>
      <c r="E51" s="20"/>
      <c r="F51" s="20"/>
      <c r="G51" s="21"/>
    </row>
  </sheetData>
  <mergeCells count="2">
    <mergeCell ref="B50:G50"/>
    <mergeCell ref="B51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kedwards</cp:lastModifiedBy>
  <dcterms:created xsi:type="dcterms:W3CDTF">2009-06-18T18:56:48Z</dcterms:created>
  <dcterms:modified xsi:type="dcterms:W3CDTF">2010-10-08T15:14:05Z</dcterms:modified>
</cp:coreProperties>
</file>